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<sst xmlns="http://schemas.openxmlformats.org/spreadsheetml/2006/main" count="2761" uniqueCount="1886">
  <si>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</si>
  <si>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</si>
  <si>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</si>
  <si>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</si>
  <si>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</si>
  <si>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</si>
  <si>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</si>
  <si>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</si>
  <si>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</si>
  <si>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</si>
  <si>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</si>
  <si>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</si>
  <si>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</si>
  <si>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</si>
  <si>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</si>
  <si>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</si>
  <si>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</si>
  <si>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</si>
  <si>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</si>
  <si>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</si>
  <si>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</si>
  <si>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</si>
  <si>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</si>
  <si>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</si>
  <si>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</si>
  <si>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</si>
  <si>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</si>
  <si>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</si>
  <si>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</si>
  <si>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</si>
  <si>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</si>
  <si>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</si>
  <si>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</si>
  <si>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</si>
  <si>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</si>
  <si>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</si>
  <si>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</si>
  <si>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</si>
  <si>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</si>
  <si>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</si>
  <si>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</si>
  <si>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</si>
  <si>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</si>
  <si>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</si>
  <si>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</si>
  <si>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</si>
  <si>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</si>
  <si>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</si>
  <si>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</si>
  <si>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</si>
  <si>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</si>
  <si>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</si>
  <si>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</si>
  <si>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</si>
  <si>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</si>
  <si>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</si>
  <si>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</si>
  <si>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</si>
  <si>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</si>
  <si>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</si>
  <si>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</si>
  <si>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</si>
  <si>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</si>
  <si>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</si>
  <si>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</si>
  <si>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</si>
  <si>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</si>
  <si>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</si>
  <si>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</si>
  <si>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</si>
  <si>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</si>
  <si>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</si>
  <si>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</si>
  <si>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</si>
  <si>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</si>
  <si>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</si>
  <si>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</si>
  <si>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</si>
  <si>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</si>
  <si>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</si>
  <si>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</si>
  <si>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</si>
  <si>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</si>
  <si>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</si>
  <si>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</si>
  <si>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</si>
  <si>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</si>
  <si>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</si>
  <si>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</si>
  <si>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</si>
  <si>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</si>
  <si>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</si>
  <si>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</si>
  <si>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</si>
  <si>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</si>
  <si>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</si>
  <si>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</si>
  <si>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</si>
  <si>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</si>
  <si>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</si>
  <si>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</si>
  <si>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</si>
  <si>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</si>
  <si>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</si>
  <si>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</si>
  <si>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</si>
  <si>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</si>
  <si>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</si>
  <si>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</si>
  <si>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</si>
  <si>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</si>
  <si>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</si>
  <si>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</si>
  <si>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</si>
  <si>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</si>
  <si>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</si>
  <si>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</si>
  <si>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</si>
  <si>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</si>
  <si>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</si>
  <si>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</si>
  <si>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</si>
  <si>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</si>
  <si>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</si>
  <si>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</si>
  <si>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</si>
  <si>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</si>
  <si>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</si>
  <si>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</si>
  <si>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</si>
  <si>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</si>
  <si>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</si>
  <si>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</si>
  <si>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</si>
  <si>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</si>
  <si>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</si>
  <si>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</si>
  <si>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</si>
  <si>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</si>
  <si>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</si>
  <si>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</si>
  <si>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</si>
  <si>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</si>
  <si>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</si>
  <si>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</si>
  <si>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</si>
  <si>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</si>
  <si>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</si>
  <si>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</si>
  <si>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</si>
  <si>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</si>
  <si>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</si>
  <si>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</si>
  <si>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</si>
  <si>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</si>
  <si>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</si>
  <si>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</si>
  <si>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</si>
  <si>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</si>
  <si>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</si>
  <si>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</si>
  <si>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</si>
  <si>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</si>
  <si>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</si>
  <si>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</si>
  <si>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</si>
  <si>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</si>
  <si>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</si>
  <si>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</si>
  <si>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</si>
  <si>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</si>
  <si>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</si>
  <si>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</si>
  <si>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</si>
  <si>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</si>
  <si>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</si>
  <si>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</si>
  <si>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</si>
  <si>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</si>
  <si>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</si>
  <si>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</si>
  <si>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</si>
  <si>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</si>
  <si>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</si>
  <si>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</si>
  <si>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</si>
  <si>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</si>
  <si>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</si>
  <si>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</si>
  <si>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</si>
  <si>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</si>
  <si>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</si>
  <si>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</si>
  <si>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</si>
  <si>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</si>
  <si>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</si>
  <si>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</si>
  <si>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</si>
  <si>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</si>
  <si>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</si>
  <si>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</si>
  <si>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</si>
  <si>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</si>
  <si>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</si>
  <si>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</si>
  <si>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</si>
  <si>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</si>
  <si>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</si>
  <si>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</si>
  <si>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</si>
  <si>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</si>
  <si>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</si>
  <si>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</si>
  <si>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</si>
  <si>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</si>
  <si>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</si>
  <si>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</si>
  <si>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</si>
  <si>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</si>
  <si>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</si>
  <si>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</si>
  <si>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</si>
  <si>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</si>
  <si>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</si>
  <si>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</si>
  <si>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</si>
  <si>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</si>
  <si>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</si>
  <si>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</si>
  <si>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</si>
  <si>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</si>
  <si>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</si>
  <si>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</si>
  <si>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</si>
  <si>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</si>
  <si>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</si>
  <si>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</si>
  <si>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</si>
  <si>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</si>
  <si>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</si>
  <si>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</si>
  <si>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</si>
  <si>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</si>
  <si>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</si>
  <si>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</si>
  <si>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</si>
  <si>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</si>
  <si>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</si>
  <si>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</si>
  <si>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</si>
  <si>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</si>
  <si>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</si>
  <si>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</si>
  <si>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</si>
  <si>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</si>
  <si>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</si>
  <si>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</si>
  <si>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</si>
  <si>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</si>
  <si>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</si>
  <si>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</si>
  <si>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</si>
  <si>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</si>
  <si>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</si>
  <si>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</si>
  <si>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</si>
  <si>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</si>
  <si>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</si>
  <si>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</si>
  <si>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</si>
  <si>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</si>
  <si>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</si>
  <si>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</si>
  <si>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</si>
  <si>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</si>
  <si>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</si>
  <si>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</si>
  <si>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</si>
  <si>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</si>
  <si>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</si>
  <si>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</si>
  <si>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</si>
  <si>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</si>
  <si>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</si>
  <si>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</si>
  <si>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</si>
  <si>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</si>
  <si>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</si>
  <si>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</si>
  <si>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</si>
  <si>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</si>
  <si>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</si>
  <si>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</si>
  <si>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</si>
  <si>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</si>
  <si>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</si>
  <si>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</si>
  <si>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</si>
  <si>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</si>
  <si>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</si>
  <si>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</si>
  <si>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</si>
  <si>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</si>
  <si>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</si>
  <si>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</si>
  <si>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</si>
  <si>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</si>
  <si>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</si>
  <si>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</si>
  <si>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</si>
  <si>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</si>
  <si>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</si>
  <si>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</si>
  <si>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</si>
  <si>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</si>
  <si>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</si>
  <si>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</si>
  <si>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</si>
  <si>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</si>
  <si>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</si>
  <si>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</si>
  <si>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</si>
  <si>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</si>
  <si>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</si>
  <si>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</si>
  <si>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</si>
  <si>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</si>
  <si>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</si>
  <si>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</si>
  <si>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</si>
  <si>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</si>
  <si>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</si>
  <si>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</si>
  <si>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</si>
  <si>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</si>
  <si>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</si>
  <si>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</si>
  <si>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</si>
  <si>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</si>
  <si>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</si>
  <si>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</si>
  <si>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</si>
  <si>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</si>
  <si>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</si>
  <si>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</si>
  <si>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</si>
  <si>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</si>
  <si>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</si>
  <si>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</si>
  <si>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</si>
  <si>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</si>
  <si>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</si>
  <si>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</si>
  <si>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</si>
  <si>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</si>
  <si>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</si>
  <si>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</si>
  <si>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</si>
  <si>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</si>
  <si>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</si>
  <si>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</si>
  <si>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</si>
  <si>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</si>
  <si>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</si>
  <si>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</si>
  <si>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</si>
  <si>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</si>
  <si>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</si>
  <si>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</si>
  <si>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</si>
  <si>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</si>
  <si>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</si>
  <si>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</si>
  <si>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</si>
  <si>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</si>
  <si>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</si>
  <si>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</si>
  <si>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</si>
  <si>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</si>
  <si>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</si>
  <si>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</si>
  <si>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</si>
  <si>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</si>
  <si>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</si>
  <si>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</si>
  <si>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</si>
  <si>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</si>
  <si>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</si>
  <si>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</si>
  <si>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</si>
  <si>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</si>
  <si>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</si>
  <si>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</si>
  <si>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</si>
  <si>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</si>
  <si>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</si>
  <si>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</si>
  <si>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</si>
  <si>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</si>
  <si>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</si>
  <si>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</si>
  <si>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</si>
  <si>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</si>
  <si>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</si>
  <si>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</si>
  <si>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</si>
  <si>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</si>
  <si>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</si>
  <si>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</si>
  <si>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</si>
  <si>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</si>
  <si>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</si>
  <si>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</si>
  <si>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</si>
  <si>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</si>
  <si>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</si>
  <si>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</si>
  <si>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</si>
  <si>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</si>
  <si>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</si>
  <si>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</si>
  <si>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</si>
  <si>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</si>
  <si>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</si>
  <si>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</si>
  <si>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</si>
  <si>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</si>
  <si>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</si>
  <si>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</si>
  <si>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</si>
  <si>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</si>
  <si>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</si>
  <si>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</si>
  <si>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</si>
  <si>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</si>
  <si>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</si>
  <si>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</si>
  <si>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</si>
  <si>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</si>
  <si>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</si>
  <si>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</si>
  <si>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</si>
  <si>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</si>
  <si>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</si>
  <si>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</si>
  <si>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</si>
  <si>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</si>
  <si>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</si>
  <si>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</si>
  <si>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</si>
  <si>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</si>
  <si>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</si>
  <si>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</si>
  <si>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</si>
  <si>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</si>
  <si>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</si>
  <si>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</si>
  <si>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</si>
  <si>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</si>
  <si>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</si>
  <si>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</si>
  <si>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</si>
  <si>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</si>
  <si>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</si>
  <si>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</si>
  <si>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</si>
  <si>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</si>
  <si>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</si>
  <si>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</si>
  <si>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</si>
  <si>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</si>
  <si>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</si>
  <si>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</si>
  <si>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</si>
  <si>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</si>
  <si>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</si>
  <si>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</si>
  <si>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</si>
  <si>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</si>
  <si>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</si>
  <si>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</si>
  <si>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</si>
  <si>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</si>
  <si>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</si>
  <si>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</si>
  <si>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</si>
  <si>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</si>
  <si>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</si>
  <si>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</si>
  <si>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</si>
  <si>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</si>
  <si>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</si>
  <si>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</si>
  <si>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</si>
  <si>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</si>
  <si>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</si>
  <si>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</si>
  <si>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</si>
  <si>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</si>
  <si>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</si>
  <si>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</si>
  <si>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</si>
  <si>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</si>
  <si>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</si>
  <si>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</si>
  <si>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</si>
  <si>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</si>
  <si>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</si>
  <si>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</si>
  <si>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</si>
  <si>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</si>
  <si>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</si>
  <si>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</si>
  <si>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</si>
  <si>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</si>
  <si>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</si>
  <si>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</si>
  <si>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</si>
  <si>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</si>
  <si>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</si>
  <si>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</si>
  <si>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</si>
  <si>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</si>
  <si>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</si>
  <si>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</si>
  <si>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</si>
  <si>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</si>
  <si>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</si>
  <si>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</si>
  <si>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</si>
  <si>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</si>
  <si>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</si>
  <si>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</si>
  <si>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</si>
  <si>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</si>
  <si>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</si>
  <si>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</si>
  <si>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</si>
  <si>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</si>
  <si>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</si>
  <si>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</si>
  <si>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</si>
  <si>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</si>
  <si>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</si>
  <si>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</si>
  <si>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</si>
  <si>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</si>
  <si>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</si>
  <si>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</si>
  <si>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</si>
  <si>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</si>
  <si>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</si>
  <si>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</si>
  <si>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</si>
  <si>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</si>
  <si>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</si>
  <si>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</si>
  <si>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</si>
  <si>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</si>
  <si>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</si>
  <si>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</si>
  <si>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</si>
  <si>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</si>
  <si>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</si>
  <si>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</si>
  <si>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</si>
  <si>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</si>
  <si>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</si>
  <si>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</si>
  <si>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</si>
  <si>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</si>
  <si>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</si>
  <si>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</si>
  <si>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</si>
  <si>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</si>
  <si>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</si>
  <si>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</si>
  <si>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</si>
  <si>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</si>
  <si>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</si>
  <si>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</si>
  <si>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</si>
  <si>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</si>
  <si>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</si>
  <si>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</si>
  <si>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</si>
  <si>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</si>
  <si>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</si>
  <si>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</si>
  <si>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</si>
  <si>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</si>
  <si>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</si>
  <si>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</si>
  <si>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</si>
  <si>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</si>
  <si>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</si>
  <si>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</si>
  <si>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</si>
  <si>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</si>
  <si>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</si>
  <si>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</si>
  <si>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</si>
  <si>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</si>
  <si>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</si>
  <si>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</si>
  <si>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</si>
  <si>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</si>
  <si>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</si>
  <si>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</si>
  <si>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</si>
  <si>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</si>
  <si>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</si>
  <si>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</si>
  <si>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</si>
  <si>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</si>
  <si>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</si>
  <si>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</si>
  <si>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</si>
  <si>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</si>
  <si>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</si>
  <si>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</si>
  <si>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</si>
  <si>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</si>
  <si>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</si>
  <si>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</si>
  <si>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</si>
  <si>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</si>
  <si>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</si>
  <si>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</si>
  <si>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</si>
  <si>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</si>
  <si>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</si>
  <si>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</si>
  <si>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</si>
  <si>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</si>
  <si>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</si>
  <si>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</si>
  <si>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</si>
  <si>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</si>
  <si>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</si>
  <si>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</si>
  <si>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</si>
  <si>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</si>
  <si>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</si>
  <si>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</si>
  <si>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</si>
  <si>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</si>
  <si>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</si>
  <si>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</si>
  <si>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</si>
  <si>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</si>
  <si>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</si>
  <si>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</si>
  <si>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</si>
  <si>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</si>
  <si>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</si>
  <si>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</si>
  <si>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</si>
  <si>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</si>
  <si>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</si>
  <si>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</si>
  <si>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</si>
  <si>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</si>
  <si>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</si>
  <si>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</si>
  <si>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</si>
  <si>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</si>
  <si>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</si>
  <si>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</si>
  <si>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</si>
  <si>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</si>
  <si>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</si>
  <si>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</si>
  <si>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</si>
  <si>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</si>
  <si>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</si>
  <si>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</si>
  <si>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</si>
  <si>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</si>
  <si>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</si>
  <si>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</si>
  <si>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</si>
  <si>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</si>
  <si>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</si>
  <si>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</si>
  <si>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</si>
  <si>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</si>
  <si>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</si>
  <si>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</si>
  <si>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</si>
  <si>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</si>
  <si>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</si>
  <si>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</si>
  <si>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</si>
  <si>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</si>
  <si>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</si>
  <si>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</si>
  <si>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</si>
  <si>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</si>
  <si>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</si>
  <si>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</si>
  <si>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</si>
  <si>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</si>
  <si>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</si>
  <si>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</si>
  <si>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</si>
  <si>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</si>
  <si>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</si>
  <si>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</si>
  <si>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</si>
  <si>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</si>
  <si>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</si>
  <si>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</si>
  <si>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</si>
  <si>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</si>
  <si>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</si>
  <si>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</si>
  <si>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</si>
  <si>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</si>
  <si>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</si>
  <si>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</si>
  <si>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</si>
  <si>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</si>
  <si>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</si>
  <si>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</si>
  <si>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</si>
  <si>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</si>
  <si>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</si>
  <si>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</si>
  <si>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</si>
  <si>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</si>
  <si>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</si>
  <si>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</si>
  <si>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</si>
  <si>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</si>
  <si>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</si>
  <si>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</si>
  <si>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</si>
  <si>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</si>
  <si>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</si>
  <si>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</si>
  <si>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</si>
  <si>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</si>
  <si>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</si>
  <si>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</si>
  <si>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</si>
  <si>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</si>
  <si>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</si>
  <si>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</si>
  <si>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</si>
  <si>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</si>
  <si>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</si>
  <si>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</si>
  <si>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</si>
  <si>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</si>
  <si>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</si>
  <si>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</si>
  <si>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</si>
  <si>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</si>
  <si>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</si>
  <si>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</si>
  <si>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</si>
  <si>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</si>
  <si>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</si>
  <si>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</si>
  <si>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</si>
  <si>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</si>
  <si>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</si>
  <si>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</si>
  <si>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</si>
  <si>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</si>
  <si>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</si>
  <si>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</si>
  <si>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</si>
  <si>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</si>
  <si>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</si>
  <si>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</si>
  <si>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</si>
  <si>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</si>
  <si>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</si>
  <si>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</si>
  <si>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</si>
  <si>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</si>
  <si>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</si>
  <si>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</si>
  <si>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</si>
  <si>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</si>
  <si>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</si>
  <si>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</si>
  <si>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</si>
  <si>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</si>
  <si>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</si>
  <si>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</si>
  <si>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</si>
  <si>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</si>
  <si>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</si>
  <si>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</si>
  <si>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</si>
  <si>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</si>
  <si>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</si>
  <si>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</si>
  <si>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</si>
  <si>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</si>
  <si>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</si>
  <si>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</si>
  <si>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</si>
  <si>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</si>
  <si>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</si>
  <si>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</si>
  <si>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</si>
  <si>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</si>
  <si>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</si>
  <si>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</si>
  <si>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</si>
  <si>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</si>
  <si>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</si>
  <si>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</si>
  <si>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</si>
  <si>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</si>
  <si>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</si>
  <si>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</si>
  <si>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</si>
  <si>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</si>
  <si>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</si>
  <si>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</si>
  <si>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</si>
  <si>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</si>
  <si>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</si>
  <si>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</si>
  <si>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</si>
  <si>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</si>
  <si>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</si>
  <si>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</si>
  <si>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</si>
  <si>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</si>
  <si>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</si>
  <si>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</si>
  <si>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</si>
  <si>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</si>
  <si>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</si>
  <si>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</si>
  <si>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</si>
  <si>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</si>
  <si>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</si>
  <si>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</si>
  <si>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</si>
  <si>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</si>
  <si>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</si>
  <si>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</si>
  <si>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</si>
  <si>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</si>
  <si>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</si>
  <si>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</si>
  <si>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</si>
  <si>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</si>
  <si>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</si>
  <si>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</si>
  <si>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</si>
  <si>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</si>
  <si>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</si>
  <si>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</si>
  <si>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</si>
  <si>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</si>
  <si>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</si>
  <si>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</si>
  <si>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</si>
  <si>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</si>
  <si>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</si>
  <si>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</si>
  <si>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</si>
  <si>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</si>
  <si>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</si>
  <si>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</si>
  <si>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</si>
  <si>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</si>
  <si>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</si>
  <si>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</si>
  <si>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</si>
  <si>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</si>
  <si>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</si>
  <si>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</si>
  <si>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</si>
  <si>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</si>
  <si>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</si>
  <si>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</si>
  <si>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</si>
  <si>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</si>
  <si>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</si>
  <si>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</si>
  <si>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</si>
  <si>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</si>
  <si>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</si>
  <si>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</si>
  <si>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</si>
  <si>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</si>
  <si>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</si>
  <si>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</si>
  <si>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</si>
  <si>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</si>
  <si>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</si>
  <si>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</si>
  <si>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</si>
  <si>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</si>
  <si>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</si>
  <si>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</si>
  <si>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</si>
  <si>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</si>
  <si>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</si>
  <si>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</si>
  <si>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</si>
  <si>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</si>
  <si>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</si>
  <si>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</si>
  <si>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</si>
  <si>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</si>
  <si>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</si>
  <si>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</si>
  <si>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</si>
  <si>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</si>
  <si>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</si>
  <si>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</si>
  <si>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</si>
  <si>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</si>
  <si>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</si>
  <si>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</si>
  <si>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</si>
  <si>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</si>
  <si>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</si>
  <si>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</si>
  <si>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</si>
  <si>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</si>
  <si>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</si>
  <si>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</si>
  <si>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</si>
  <si>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</si>
  <si>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</si>
  <si>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</si>
  <si>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</si>
  <si>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</si>
  <si>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</si>
  <si>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</si>
  <si>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</si>
  <si>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</si>
  <si>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</si>
  <si>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</si>
  <si>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</si>
  <si>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</si>
  <si>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</si>
  <si>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</si>
  <si>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</si>
  <si>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</si>
  <si>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</si>
  <si>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</si>
  <si>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</si>
  <si>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</si>
  <si>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</si>
  <si>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</si>
  <si>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</si>
  <si>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</si>
  <si>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</si>
  <si>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</si>
  <si>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</si>
  <si>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</si>
  <si>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</si>
  <si>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</si>
  <si>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</si>
  <si>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</si>
  <si>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</si>
  <si>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</si>
  <si>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</si>
  <si>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</si>
  <si>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</si>
  <si>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</si>
  <si>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</si>
  <si>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</si>
  <si>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</si>
  <si>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</si>
  <si>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</si>
  <si>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</si>
  <si>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</si>
  <si>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</si>
  <si>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</si>
  <si>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</si>
  <si>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</si>
  <si>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</si>
  <si>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</si>
  <si>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</si>
  <si>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</si>
  <si>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</si>
  <si>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</si>
  <si>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</si>
  <si>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</si>
  <si>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</si>
  <si>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</si>
  <si>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</si>
  <si>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</si>
  <si>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</si>
  <si>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</si>
  <si>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</si>
  <si>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</si>
  <si>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</si>
  <si>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</si>
  <si>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</si>
  <si>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</si>
  <si>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</si>
  <si>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</si>
  <si>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</si>
  <si>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</si>
  <si>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</si>
  <si>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</si>
  <si>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</si>
  <si>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</si>
  <si>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</si>
  <si>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</si>
  <si>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</si>
  <si>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</si>
  <si>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</si>
  <si>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</si>
  <si>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</si>
  <si>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</si>
  <si>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</si>
  <si>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</si>
  <si>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</si>
  <si>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</si>
  <si>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</si>
  <si>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</si>
  <si>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</si>
  <si>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</si>
  <si>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</si>
  <si>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</si>
  <si>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</si>
  <si>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</si>
  <si>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</si>
  <si>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</si>
  <si>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</si>
  <si>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</si>
  <si>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</si>
  <si>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</si>
  <si>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</si>
  <si>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</si>
  <si>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</si>
  <si>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</si>
  <si>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</si>
  <si>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</si>
  <si>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</si>
  <si>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</si>
  <si>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</si>
  <si>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</si>
  <si>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</si>
  <si>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</si>
  <si>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</si>
  <si>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</si>
  <si>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</si>
  <si>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</si>
  <si>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</si>
  <si>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</si>
  <si>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</si>
  <si>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</si>
  <si>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</si>
  <si>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</si>
  <si>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</si>
  <si>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</si>
  <si>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</si>
  <si>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</si>
  <si>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</si>
  <si>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</si>
  <si>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</si>
  <si>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</si>
  <si>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</si>
  <si>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</si>
  <si>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</si>
  <si>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</si>
  <si>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</si>
  <si>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</si>
  <si>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</si>
  <si>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</si>
  <si>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</si>
  <si>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</si>
  <si>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</si>
  <si>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</si>
  <si>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</si>
  <si>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</si>
  <si>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</si>
  <si>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</si>
  <si>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</si>
  <si>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</si>
  <si>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</si>
  <si>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</si>
  <si>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</si>
  <si>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</si>
  <si>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</si>
  <si>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</si>
  <si>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</si>
  <si>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</si>
  <si>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</si>
  <si>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</si>
  <si>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</si>
  <si>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</si>
  <si>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</si>
  <si>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</si>
  <si>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</si>
  <si>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</si>
  <si>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</si>
  <si>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</si>
  <si>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</si>
  <si>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</si>
  <si>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</si>
  <si>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</si>
  <si>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</si>
  <si>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</si>
  <si>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</si>
  <si>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</si>
  <si>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</si>
  <si>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</si>
  <si>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</si>
  <si>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</si>
  <si>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</si>
  <si>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</si>
  <si>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</si>
  <si>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</si>
  <si>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</si>
  <si>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</si>
  <si>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</si>
  <si>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</si>
  <si>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</si>
  <si>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</si>
  <si>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</si>
  <si>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</si>
  <si>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</si>
  <si>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</si>
  <si>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</si>
  <si>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</si>
  <si>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</si>
  <si>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</si>
  <si>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</si>
  <si>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</si>
  <si>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</si>
  <si>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</si>
  <si>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</si>
  <si>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</si>
  <si>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</si>
  <si>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</si>
  <si>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</si>
  <si>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</si>
  <si>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</si>
  <si>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</si>
  <si>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</si>
  <si>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</si>
  <si>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</si>
  <si>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</si>
  <si>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</si>
  <si>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</si>
  <si>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</si>
  <si>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</si>
  <si>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</si>
  <si>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</si>
  <si>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</si>
  <si>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</si>
  <si>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</si>
  <si>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</si>
  <si>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</si>
  <si>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</si>
  <si>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</si>
  <si>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</si>
  <si>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</si>
  <si>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</si>
  <si>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</si>
  <si>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</si>
  <si>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</si>
  <si>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</si>
  <si>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</si>
  <si>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</si>
  <si>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</si>
  <si>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</si>
  <si>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</si>
  <si>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</si>
  <si>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</si>
  <si>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</si>
  <si>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</si>
  <si>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</si>
  <si>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</si>
  <si>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</si>
  <si>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</si>
  <si>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</si>
  <si>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</si>
  <si>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</si>
  <si>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</si>
  <si>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</si>
  <si>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</si>
  <si>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</si>
  <si>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</si>
  <si>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</si>
  <si>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</si>
  <si>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</si>
  <si>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</si>
  <si>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</si>
  <si>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</si>
  <si>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</si>
  <si>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</si>
  <si>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</si>
  <si>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</si>
  <si>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</si>
  <si>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</si>
  <si>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</si>
  <si>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</si>
  <si>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</si>
  <si>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</si>
  <si>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</si>
  <si>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</si>
  <si>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</si>
  <si>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</si>
  <si>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</si>
  <si>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</si>
  <si>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</si>
  <si>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</si>
  <si>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</si>
  <si>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</si>
  <si>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</si>
  <si>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</si>
  <si>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</si>
  <si>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</si>
  <si>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</si>
  <si>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</si>
  <si>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</si>
  <si>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</si>
  <si>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</si>
  <si>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</si>
  <si>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</si>
  <si>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</si>
  <si>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</si>
  <si>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</si>
  <si>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</si>
  <si>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</si>
  <si>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</si>
  <si>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</si>
  <si>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</si>
  <si>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</si>
  <si>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</si>
  <si>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</si>
  <si>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</si>
  <si>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</si>
  <si>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</si>
  <si>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</si>
  <si>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</si>
  <si>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</si>
  <si>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</si>
  <si>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</si>
  <si>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</si>
  <si>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</si>
  <si>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</si>
  <si>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</si>
  <si>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</si>
  <si>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</si>
  <si>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</si>
  <si>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</si>
  <si>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</si>
  <si>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</si>
  <si>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</si>
  <si>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</si>
  <si>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</si>
  <si>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</si>
  <si>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</si>
  <si>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</si>
  <si>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</si>
  <si>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</si>
  <si>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</si>
  <si>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</si>
  <si>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</si>
  <si>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</si>
  <si>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</si>
  <si>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</si>
  <si>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</si>
  <si>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</si>
  <si>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</si>
  <si>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</si>
  <si>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</si>
  <si>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</si>
  <si>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</si>
  <si>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</si>
  <si>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</si>
  <si>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</si>
  <si>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</si>
  <si>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</si>
  <si>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</si>
  <si>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</si>
  <si>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</si>
  <si>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</si>
  <si>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</si>
  <si>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</si>
  <si>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</si>
  <si>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</si>
  <si>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</si>
  <si>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</si>
  <si>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</si>
  <si>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</si>
  <si>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</si>
  <si>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</si>
  <si>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</si>
  <si>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</si>
  <si>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</si>
  <si>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</si>
  <si>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</si>
  <si>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</si>
  <si>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</si>
  <si>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</si>
  <si>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</si>
  <si>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</si>
  <si>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</si>
  <si>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</si>
  <si>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</si>
  <si>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</si>
  <si>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</si>
  <si>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</si>
  <si>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</si>
  <si>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</si>
  <si>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</si>
  <si>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</si>
  <si>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</si>
  <si>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</si>
  <si>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</si>
  <si>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</si>
  <si>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</si>
  <si>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</si>
  <si>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</si>
  <si>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</si>
  <si>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</si>
  <si>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</si>
  <si>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</si>
  <si>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</si>
  <si>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</si>
  <si>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</si>
  <si>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</si>
  <si>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</si>
  <si>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</si>
  <si>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</si>
  <si>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</si>
  <si>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</si>
  <si>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</si>
  <si>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</si>
  <si>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</si>
  <si>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</si>
  <si>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</si>
  <si>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</si>
  <si>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</si>
  <si>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</si>
  <si>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</si>
  <si>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</si>
  <si>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</si>
  <si>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</si>
  <si>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</si>
  <si>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</si>
  <si>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</si>
  <si>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</si>
  <si>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</si>
  <si>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</si>
  <si>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</si>
  <si>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</si>
  <si>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</si>
  <si>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</si>
  <si>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</si>
  <si>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</si>
  <si>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</si>
  <si>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</si>
  <si>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</si>
  <si>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</si>
  <si>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</si>
  <si>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</si>
  <si>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</si>
  <si>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</si>
  <si>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</si>
  <si>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</si>
  <si>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</si>
  <si>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</si>
  <si>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</si>
  <si>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</si>
  <si>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</si>
  <si>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</si>
  <si>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</si>
  <si>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</si>
  <si>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</si>
  <si>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</si>
  <si>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</si>
  <si>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</si>
  <si>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</si>
  <si>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</si>
  <si>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</si>
  <si>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</si>
  <si>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</si>
  <si>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</si>
  <si>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</si>
  <si>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</si>
  <si>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</si>
  <si>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</si>
  <si>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</si>
  <si>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</si>
  <si>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</si>
  <si>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</si>
  <si>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</si>
  <si>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</si>
  <si>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</si>
  <si>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</si>
  <si>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</si>
  <si>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</si>
  <si>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</si>
  <si>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</si>
  <si>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</si>
  <si>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</si>
  <si>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</si>
  <si>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</si>
  <si>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</si>
  <si>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</si>
  <si>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</si>
  <si>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</si>
  <si>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</si>
  <si>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</si>
  <si>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</si>
  <si>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</si>
  <si>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</si>
  <si>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</si>
  <si>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</si>
  <si>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</si>
  <si>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</si>
  <si>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</si>
  <si>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</si>
  <si>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</si>
  <si>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</si>
  <si>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</si>
  <si>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</si>
  <si>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</si>
  <si>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</si>
  <si>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</si>
  <si>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</si>
  <si>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</si>
  <si>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</si>
  <si>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</si>
  <si>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</si>
  <si>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</si>
  <si>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</si>
  <si>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</si>
  <si>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</si>
  <si>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</si>
  <si>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</si>
  <si>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</si>
  <si>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</si>
  <si>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</si>
  <si>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</si>
  <si>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</si>
  <si>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</si>
  <si>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</si>
  <si>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</si>
  <si>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</si>
  <si>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</si>
  <si>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</si>
  <si>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</si>
  <si>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</si>
  <si>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</si>
  <si>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</si>
  <si>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</si>
  <si>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</si>
  <si>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</si>
  <si>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</si>
  <si>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</si>
  <si>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</si>
  <si>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</si>
  <si>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</si>
  <si>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</si>
  <si>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</si>
  <si>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</si>
  <si>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</si>
  <si>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</si>
  <si>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</si>
  <si>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</si>
  <si>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</si>
  <si>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</si>
  <si>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</si>
  <si>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</si>
  <si>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</si>
  <si>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</si>
  <si>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</si>
  <si>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</si>
  <si>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</si>
  <si>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</si>
  <si>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</si>
  <si>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</si>
  <si>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</si>
  <si>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</si>
  <si>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</si>
  <si>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</si>
  <si>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</si>
  <si>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</si>
  <si>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</si>
  <si>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</si>
  <si>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</si>
  <si>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</si>
  <si>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</si>
  <si>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</si>
  <si>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</si>
  <si>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</si>
  <si>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</si>
  <si>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</si>
  <si>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</si>
  <si>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</si>
  <si>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</si>
  <si>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</si>
  <si>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</si>
  <si>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</si>
  <si>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</si>
  <si>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</si>
  <si>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</si>
  <si>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</si>
  <si>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</si>
  <si>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</si>
  <si>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</si>
  <si>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</si>
  <si>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</si>
  <si>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</si>
  <si>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</si>
  <si>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</si>
  <si>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</si>
  <si>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</si>
  <si>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</si>
  <si>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</si>
  <si>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</si>
  <si>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</si>
  <si>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</si>
  <si>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</si>
  <si>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</si>
  <si>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</si>
  <si>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</si>
  <si>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</si>
  <si>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</si>
  <si>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</si>
  <si>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</si>
  <si>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</si>
  <si>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</si>
  <si>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</si>
  <si>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</si>
  <si>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</si>
  <si>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</si>
  <si>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</si>
  <si>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</si>
  <si>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</si>
  <si>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</si>
  <si>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</si>
  <si>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</si>
  <si>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</si>
  <si>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</si>
  <si>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</si>
  <si>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</si>
  <si>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</si>
  <si>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</si>
  <si>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</si>
  <si>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</si>
  <si>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</si>
  <si>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</si>
  <si>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</si>
  <si>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</si>
  <si>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</si>
  <si>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</si>
  <si>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</si>
  <si>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</si>
  <si>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</si>
  <si>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</si>
  <si>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</si>
  <si>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</si>
  <si>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</si>
  <si>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</si>
  <si>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</si>
  <si>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</si>
  <si>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</si>
  <si>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</si>
  <si>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</si>
  <si>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</si>
  <si>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</si>
  <si>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</si>
  <si>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</si>
  <si>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</si>
  <si>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</si>
  <si>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</si>
  <si>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</si>
  <si>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</si>
  <si>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</si>
  <si>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</si>
  <si>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</si>
  <si>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</si>
  <si>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</si>
  <si>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</si>
  <si>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</si>
  <si>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</si>
  <si>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</si>
  <si>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</si>
  <si>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</si>
  <si>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</si>
  <si>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</si>
  <si>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</si>
  <si>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</si>
  <si>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</si>
  <si>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</si>
  <si>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</si>
  <si>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</si>
  <si>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</si>
  <si>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</si>
  <si>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</si>
  <si>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</si>
  <si>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</si>
  <si>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</si>
  <si>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</si>
  <si>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</si>
  <si>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</si>
  <si>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</si>
  <si>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</si>
  <si>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</si>
  <si>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</si>
  <si>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</si>
  <si>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</si>
  <si>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</si>
  <si>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</si>
  <si>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</si>
  <si>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</si>
  <si>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</si>
  <si>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</si>
  <si>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</si>
  <si>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</si>
  <si>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</si>
  <si>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</si>
  <si>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</si>
  <si>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</si>
  <si>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</si>
  <si>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</si>
  <si>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</si>
  <si>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</si>
  <si>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</si>
  <si>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</si>
  <si>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</si>
  <si>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</si>
  <si>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</si>
  <si>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</si>
  <si>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</si>
  <si>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</si>
  <si>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</si>
  <si>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</si>
  <si>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</si>
  <si>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</si>
  <si>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</si>
  <si>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</si>
  <si>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</si>
  <si>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</si>
  <si>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</si>
  <si>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</si>
  <si>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</si>
  <si>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</si>
  <si>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</si>
  <si>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</si>
  <si>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</si>
  <si>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</si>
  <si>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</si>
  <si>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</si>
  <si>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</si>
  <si>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</si>
  <si>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</si>
  <si>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</si>
  <si>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</si>
  <si>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</si>
  <si>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</si>
  <si>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</si>
  <si>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</si>
  <si>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</si>
  <si>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</si>
  <si>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</si>
  <si>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</si>
  <si>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</si>
  <si>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</si>
  <si>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</si>
  <si>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</si>
  <si>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</si>
  <si>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</si>
  <si>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</si>
  <si>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</si>
  <si>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</si>
  <si>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</si>
  <si>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</si>
  <si>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</si>
  <si>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</si>
  <si>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</si>
  <si>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</si>
  <si>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</si>
  <si>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</si>
  <si>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</si>
  <si>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</si>
  <si>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</si>
  <si>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</si>
  <si>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</si>
  <si>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</si>
  <si>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</si>
  <si>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</si>
  <si>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</si>
  <si>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</si>
  <si>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</si>
  <si>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</si>
  <si>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</si>
  <si>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</si>
  <si>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</si>
  <si>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</si>
  <si>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</si>
  <si>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</si>
  <si>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</si>
  <si>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</si>
  <si>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</si>
  <si>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</si>
  <si>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</si>
  <si>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</si>
  <si>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</si>
  <si>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</si>
  <si>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</si>
  <si>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</si>
  <si>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</si>
  <si>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</si>
  <si>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</si>
  <si>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</si>
  <si>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</si>
  <si>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</si>
  <si>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</si>
  <si>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</si>
  <si>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</si>
  <si>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</si>
  <si>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</si>
  <si>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</si>
  <si>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</si>
  <si>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</si>
  <si>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</si>
  <si>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</si>
  <si>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</si>
  <si>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</si>
  <si>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</si>
  <si>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</si>
  <si>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</si>
  <si>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</si>
  <si>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</si>
  <si>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</si>
  <si>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</si>
  <si>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</si>
  <si>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</si>
  <si>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</si>
  <si>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</si>
  <si>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</si>
  <si>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</si>
  <si>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</si>
  <si>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</si>
  <si>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</si>
  <si>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</si>
  <si>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</si>
  <si>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</si>
  <si>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</si>
  <si>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</si>
  <si>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</si>
  <si>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</si>
  <si>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</si>
  <si>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</si>
  <si>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</si>
  <si>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</si>
  <si>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</si>
  <si>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</si>
  <si>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</si>
  <si>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</si>
  <si>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</si>
  <si>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</si>
  <si>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</si>
  <si>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</si>
  <si>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</si>
  <si>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</si>
  <si>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</si>
  <si>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</si>
  <si>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</si>
  <si>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</si>
  <si>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</si>
  <si>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</si>
  <si>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</si>
  <si>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</si>
  <si>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</si>
  <si>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</si>
  <si>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</si>
  <si>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</si>
  <si>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</si>
  <si>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</si>
  <si>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</si>
  <si>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</si>
  <si>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</si>
  <si>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</si>
  <si>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</si>
  <si>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</si>
  <si>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</si>
  <si>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</si>
  <si>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</si>
  <si>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</si>
  <si>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</si>
  <si>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</si>
  <si>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</si>
  <si>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</si>
  <si>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</si>
  <si>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</si>
  <si>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</si>
  <si>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</si>
  <si>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</si>
  <si>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</si>
  <si>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</si>
  <si>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</si>
  <si>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</si>
  <si>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</si>
  <si>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</si>
  <si>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</si>
  <si>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</si>
  <si>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</si>
  <si>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</si>
  <si>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</si>
  <si>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</si>
  <si>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</si>
  <si>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</si>
  <si>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</si>
  <si>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</si>
  <si>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</si>
  <si>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</si>
  <si>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</si>
  <si>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</si>
  <si>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</si>
  <si>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</si>
  <si>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</si>
  <si>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</si>
  <si>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</si>
  <si>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</si>
  <si>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</si>
  <si>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</si>
  <si>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</si>
  <si>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</si>
  <si>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</si>
  <si>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</si>
  <si>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</si>
  <si>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</si>
  <si>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</si>
  <si>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</si>
  <si>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</si>
  <si>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</si>
  <si>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</si>
  <si>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</si>
  <si>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</si>
  <si>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</si>
  <si>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</si>
  <si>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</si>
  <si>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</si>
  <si>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</si>
  <si>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</si>
  <si>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</si>
  <si>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</si>
  <si>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</si>
  <si>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</si>
  <si>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</si>
  <si>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</si>
  <si>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</si>
  <si>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</si>
  <si>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</si>
  <si>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</si>
  <si>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</si>
  <si>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</si>
  <si>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</si>
  <si>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</si>
  <si>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</si>
  <si>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</si>
  <si>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</si>
  <si>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</si>
  <si>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</si>
  <si>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</si>
  <si>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</si>
  <si>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</si>
  <si>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</si>
  <si>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</si>
  <si>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</si>
  <si>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</si>
  <si>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</si>
  <si>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>보건</t>
  </si>
  <si>
    <t/>
  </si>
  <si>
    <t>북다34</t>
  </si>
  <si>
    <t>인천동양중학교</t>
  </si>
  <si>
    <t>1-1</t>
  </si>
  <si>
    <t>문제해결과 프로그래밍</t>
  </si>
  <si>
    <t>자유학기제 운영</t>
  </si>
  <si>
    <t>정보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</si>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</sst>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1879</v>
      </c>
      <c r="K2" s="40" t="s">
        <v>393</v>
      </c>
      <c r="L2" s="303" t="s">
        <v>1880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17.0</v>
      </c>
      <c r="N15" s="11" t="n">
        <v>17.0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17.0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24.0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27.0</v>
      </c>
      <c r="K32" s="218" t="n">
        <v>24.0</v>
      </c>
      <c r="L32" s="235" t="n">
        <v>25.0</v>
      </c>
      <c r="M32" s="216" t="n">
        <v>20.0</v>
      </c>
      <c r="N32" s="235" t="n">
        <v>21.0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9.0</v>
      </c>
      <c r="L33" s="14" t="n">
        <v>12.0</v>
      </c>
      <c r="M33" s="222" t="n">
        <v>9.0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17.0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14.0</v>
      </c>
      <c r="K35" s="224" t="n">
        <v>18.0</v>
      </c>
      <c r="L35" s="14" t="n">
        <v>10.0</v>
      </c>
      <c r="M35" s="222" t="n">
        <v>20.0</v>
      </c>
      <c r="N35" s="14" t="n">
        <v>14.0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46302.64661038195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1879</v>
      </c>
      <c r="U3" s="405"/>
      <c r="V3" s="405"/>
      <c r="W3" s="406"/>
      <c r="X3" s="48"/>
      <c r="Y3" s="49" t="s">
        <v>410</v>
      </c>
      <c r="Z3" s="50" t="s">
        <v>1880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1882</v>
      </c>
      <c r="D26" s="178" t="s">
        <v>1884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0.0</v>
      </c>
      <c r="I30" s="112" t="n">
        <f>G30-H30</f>
      </c>
      <c r="J30" s="191"/>
      <c r="K30" s="192"/>
      <c r="L30" s="115" t="n">
        <v>27.0</v>
      </c>
      <c r="M30" s="114" t="n">
        <v>24.0</v>
      </c>
      <c r="N30" s="115" t="n">
        <v>25.0</v>
      </c>
      <c r="O30" s="114" t="n">
        <v>24.0</v>
      </c>
      <c r="P30" s="115" t="n">
        <v>25.0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8.0</v>
      </c>
      <c r="M31" s="120" t="n">
        <v>9.0</v>
      </c>
      <c r="N31" s="121" t="n">
        <v>12.0</v>
      </c>
      <c r="O31" s="120" t="n">
        <v>9.0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193"/>
      <c r="K33" s="194"/>
      <c r="L33" s="121" t="n">
        <v>14.0</v>
      </c>
      <c r="M33" s="120" t="n">
        <v>18.0</v>
      </c>
      <c r="N33" s="121" t="n">
        <v>10.0</v>
      </c>
      <c r="O33" s="120" t="n">
        <v>17.0</v>
      </c>
      <c r="P33" s="121" t="n">
        <v>14.0</v>
      </c>
      <c r="Q33" s="87" t="n">
        <f>I33+L33+M33+N33+O33+P33</f>
      </c>
      <c r="R33" s="337"/>
      <c r="S33" s="352"/>
      <c r="T33" s="253" t="n">
        <v>17.0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0.0</v>
      </c>
      <c r="N34" s="196" t="n">
        <v>0.0</v>
      </c>
      <c r="O34" s="122" t="n">
        <v>0.0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34.0</v>
      </c>
      <c r="P36" s="200" t="n">
        <v>34.0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46302.64661038195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1879</v>
      </c>
      <c r="U3" s="405"/>
      <c r="V3" s="405"/>
      <c r="W3" s="406"/>
      <c r="X3" s="48"/>
      <c r="Y3" s="49" t="s">
        <v>410</v>
      </c>
      <c r="Z3" s="50" t="s">
        <v>1880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1882</v>
      </c>
      <c r="D26" s="178" t="s">
        <v>1884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24.0</v>
      </c>
      <c r="H30" s="64" t="n">
        <v>0.0</v>
      </c>
      <c r="I30" s="112" t="n">
        <f>G30-H30</f>
      </c>
      <c r="J30" s="191"/>
      <c r="K30" s="192"/>
      <c r="L30" s="115" t="n">
        <v>27.0</v>
      </c>
      <c r="M30" s="114" t="n">
        <v>24.0</v>
      </c>
      <c r="N30" s="115" t="n">
        <v>25.0</v>
      </c>
      <c r="O30" s="114" t="n">
        <v>24.0</v>
      </c>
      <c r="P30" s="115" t="n">
        <v>25.0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8.0</v>
      </c>
      <c r="M31" s="120" t="n">
        <v>9.0</v>
      </c>
      <c r="N31" s="121" t="n">
        <v>12.0</v>
      </c>
      <c r="O31" s="120" t="n">
        <v>9.0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193"/>
      <c r="K33" s="194"/>
      <c r="L33" s="121" t="n">
        <v>14.0</v>
      </c>
      <c r="M33" s="120" t="n">
        <v>18.0</v>
      </c>
      <c r="N33" s="121" t="n">
        <v>10.0</v>
      </c>
      <c r="O33" s="120" t="n">
        <v>17.0</v>
      </c>
      <c r="P33" s="121" t="n">
        <v>14.0</v>
      </c>
      <c r="Q33" s="87" t="n">
        <f>I33+L33+M33+N33+O33+P33</f>
      </c>
      <c r="R33" s="337"/>
      <c r="S33" s="352"/>
      <c r="T33" s="253" t="n">
        <v>17.0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0.0</v>
      </c>
      <c r="N34" s="196" t="n">
        <v>0.0</v>
      </c>
      <c r="O34" s="122" t="n">
        <v>0.0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34.0</v>
      </c>
      <c r="P36" s="200" t="n">
        <v>34.0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46302.64661038195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1879</v>
      </c>
      <c r="W3" s="460"/>
      <c r="X3" s="48"/>
      <c r="Y3" s="49" t="s">
        <v>410</v>
      </c>
      <c r="Z3" s="50" t="s">
        <v>1880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17.0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34.0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64" t="n">
        <v>22.0</v>
      </c>
      <c r="K30" s="113" t="n">
        <v>0.0</v>
      </c>
      <c r="L30" s="15" t="n">
        <f>J30-K30</f>
      </c>
      <c r="M30" s="114" t="n">
        <v>19.0</v>
      </c>
      <c r="N30" s="115" t="n">
        <v>22.0</v>
      </c>
      <c r="O30" s="114" t="n">
        <v>20.0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9.0</v>
      </c>
      <c r="N31" s="121" t="n">
        <v>12.0</v>
      </c>
      <c r="O31" s="120" t="n">
        <v>9.0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14.0</v>
      </c>
      <c r="K33" s="119" t="n">
        <v>0.0</v>
      </c>
      <c r="L33" s="10" t="n">
        <f>J33-K33</f>
      </c>
      <c r="M33" s="120" t="n">
        <v>11.0</v>
      </c>
      <c r="N33" s="121" t="n">
        <v>10.0</v>
      </c>
      <c r="O33" s="120" t="n">
        <v>20.0</v>
      </c>
      <c r="P33" s="121" t="n">
        <v>14.0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1885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