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4학년도 3개학년" sheetId="7" r:id="rId1"/>
    <sheet name="2024학년도 입학생" sheetId="6" r:id="rId2"/>
    <sheet name="2023학년도 입학생" sheetId="4" r:id="rId3"/>
    <sheet name="2022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'2024학년도 입학생'!$A$1:$AB$38</definedName>
    <definedName name="_xlnm.Print_Area" localSheetId="2">'2023학년도 입학생'!$A$1:$AB$38</definedName>
    <definedName name="_xlnm.Print_Area" localSheetId="0">'2024학년도 3개학년'!$A$1:$N$40</definedName>
    <definedName name="_xlnm.Print_Area" localSheetId="3">'2022학년도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<sst xmlns="http://schemas.openxmlformats.org/spreadsheetml/2006/main" count="2833" uniqueCount="1793">
  <si>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</si>
  <si>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</si>
  <si>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</si>
  <si>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</si>
  <si>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</si>
  <si>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</si>
  <si>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</si>
  <si>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</si>
  <si>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</si>
  <si>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</si>
  <si>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</si>
  <si>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</si>
  <si>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</si>
  <si>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</si>
  <si>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</si>
  <si>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</si>
  <si>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</si>
  <si>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</si>
  <si>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</si>
  <si>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</si>
  <si>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</si>
  <si>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</si>
  <si>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</si>
  <si>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</si>
  <si>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</si>
  <si>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</si>
  <si>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</si>
  <si>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</si>
  <si>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</si>
  <si>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</si>
  <si>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</si>
  <si>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</si>
  <si>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</si>
  <si>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</si>
  <si>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</si>
  <si>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</si>
  <si>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</si>
  <si>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</si>
  <si>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</si>
  <si>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</si>
  <si>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</si>
  <si>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</si>
  <si>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</si>
  <si>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</si>
  <si>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</si>
  <si>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</si>
  <si>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</si>
  <si>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</si>
  <si>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</si>
  <si>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</si>
  <si>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</si>
  <si>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</si>
  <si>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</si>
  <si>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</si>
  <si>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</si>
  <si>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</si>
  <si>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</si>
  <si>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</si>
  <si>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</si>
  <si>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</si>
  <si>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</si>
  <si>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</si>
  <si>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</si>
  <si>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</si>
  <si>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</si>
  <si>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</si>
  <si>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</si>
  <si>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</si>
  <si>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</si>
  <si>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</si>
  <si>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</si>
  <si>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</si>
  <si>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</si>
  <si>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</si>
  <si>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</si>
  <si>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</si>
  <si>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</si>
  <si>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</si>
  <si>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</si>
  <si>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</si>
  <si>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</si>
  <si>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</si>
  <si>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</si>
  <si>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</si>
  <si>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</si>
  <si>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</si>
  <si>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</si>
  <si>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</si>
  <si>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</si>
  <si>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</si>
  <si>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</si>
  <si>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</si>
  <si>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</si>
  <si>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</si>
  <si>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</si>
  <si>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</si>
  <si>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</si>
  <si>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</si>
  <si>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</si>
  <si>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</si>
  <si>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</si>
  <si>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</si>
  <si>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</si>
  <si>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</si>
  <si>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</si>
  <si>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</si>
  <si>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</si>
  <si>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</si>
  <si>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</si>
  <si>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</si>
  <si>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</si>
  <si>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</si>
  <si>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</si>
  <si>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</si>
  <si>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</si>
  <si>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</si>
  <si>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</si>
  <si>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</si>
  <si>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</si>
  <si>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</si>
  <si>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</si>
  <si>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</si>
  <si>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</si>
  <si>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</si>
  <si>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</si>
  <si>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</si>
  <si>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</si>
  <si>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</si>
  <si>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</si>
  <si>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</si>
  <si>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</si>
  <si>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</si>
  <si>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</si>
  <si>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</si>
  <si>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</si>
  <si>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</si>
  <si>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</si>
  <si>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</si>
  <si>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</si>
  <si>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</si>
  <si>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</si>
  <si>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</si>
  <si>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</si>
  <si>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</si>
  <si>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</si>
  <si>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</si>
  <si>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</si>
  <si>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</si>
  <si>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</si>
  <si>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</si>
  <si>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</si>
  <si>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</si>
  <si>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</si>
  <si>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</si>
  <si>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</si>
  <si>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</si>
  <si>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</si>
  <si>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</si>
  <si>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</si>
  <si>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</si>
  <si>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</si>
  <si>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</si>
  <si>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</si>
  <si>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</si>
  <si>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</si>
  <si>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</si>
  <si>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</si>
  <si>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</si>
  <si>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</si>
  <si>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</si>
  <si>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</si>
  <si>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</si>
  <si>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</si>
  <si>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</si>
  <si>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</si>
  <si>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</si>
  <si>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</si>
  <si>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</si>
  <si>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</si>
  <si>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</si>
  <si>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</si>
  <si>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</si>
  <si>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</si>
  <si>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</si>
  <si>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</si>
  <si>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</si>
  <si>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</si>
  <si>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</si>
  <si>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</si>
  <si>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</si>
  <si>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</si>
  <si>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</si>
  <si>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</si>
  <si>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</si>
  <si>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</si>
  <si>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</si>
  <si>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</si>
  <si>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</si>
  <si>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</si>
  <si>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</si>
  <si>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</si>
  <si>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</si>
  <si>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</si>
  <si>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</si>
  <si>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</si>
  <si>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</si>
  <si>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</si>
  <si>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</si>
  <si>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</si>
  <si>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</si>
  <si>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</si>
  <si>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</si>
  <si>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</si>
  <si>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</si>
  <si>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</si>
  <si>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</si>
  <si>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</si>
  <si>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</si>
  <si>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</si>
  <si>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</si>
  <si>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</si>
  <si>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</si>
  <si>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</si>
  <si>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</si>
  <si>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</si>
  <si>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</si>
  <si>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</si>
  <si>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</si>
  <si>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</si>
  <si>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</si>
  <si>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</si>
  <si>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</si>
  <si>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</si>
  <si>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</si>
  <si>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</si>
  <si>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</si>
  <si>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</si>
  <si>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</si>
  <si>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</si>
  <si>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</si>
  <si>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</si>
  <si>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</si>
  <si>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</si>
  <si>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</si>
  <si>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</si>
  <si>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</si>
  <si>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</si>
  <si>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</si>
  <si>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</si>
  <si>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</si>
  <si>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</si>
  <si>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</si>
  <si>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</si>
  <si>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</si>
  <si>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</si>
  <si>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</si>
  <si>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</si>
  <si>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</si>
  <si>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</si>
  <si>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</si>
  <si>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</si>
  <si>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</si>
  <si>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</si>
  <si>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</si>
  <si>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</si>
  <si>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</si>
  <si>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</si>
  <si>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</si>
  <si>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</si>
  <si>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</si>
  <si>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</si>
  <si>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</si>
  <si>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</si>
  <si>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</si>
  <si>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</si>
  <si>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</si>
  <si>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</si>
  <si>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</si>
  <si>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</si>
  <si>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</si>
  <si>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</si>
  <si>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</si>
  <si>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</si>
  <si>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</si>
  <si>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</si>
  <si>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</si>
  <si>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</si>
  <si>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</si>
  <si>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</si>
  <si>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</si>
  <si>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</si>
  <si>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</si>
  <si>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</si>
  <si>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</si>
  <si>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</si>
  <si>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</si>
  <si>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</si>
  <si>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</si>
  <si>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</si>
  <si>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</si>
  <si>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</si>
  <si>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</si>
  <si>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</si>
  <si>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</si>
  <si>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</si>
  <si>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</si>
  <si>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</si>
  <si>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</si>
  <si>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</si>
  <si>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</si>
  <si>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</si>
  <si>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</si>
  <si>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</si>
  <si>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</si>
  <si>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</si>
  <si>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</si>
  <si>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</si>
  <si>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</si>
  <si>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</si>
  <si>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</si>
  <si>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</si>
  <si>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</si>
  <si>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</si>
  <si>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</si>
  <si>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</si>
  <si>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</si>
  <si>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</si>
  <si>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</si>
  <si>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</si>
  <si>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</si>
  <si>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</si>
  <si>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</si>
  <si>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</si>
  <si>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</si>
  <si>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</si>
  <si>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</si>
  <si>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</si>
  <si>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</si>
  <si>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</si>
  <si>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</si>
  <si>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</si>
  <si>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</si>
  <si>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</si>
  <si>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</si>
  <si>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</si>
  <si>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</si>
  <si>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</si>
  <si>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</si>
  <si>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</si>
  <si>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</si>
  <si>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</si>
  <si>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</si>
  <si>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</si>
  <si>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</si>
  <si>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</si>
  <si>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</si>
  <si>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</si>
  <si>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</si>
  <si>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</si>
  <si>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</si>
  <si>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</si>
  <si>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</si>
  <si>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</si>
  <si>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</si>
  <si>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</si>
  <si>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</si>
  <si>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</si>
  <si>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</si>
  <si>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</si>
  <si>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</si>
  <si>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</si>
  <si>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</si>
  <si>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</si>
  <si>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</si>
  <si>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</si>
  <si>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</si>
  <si>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</si>
  <si>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</si>
  <si>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</si>
  <si>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</si>
  <si>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</si>
  <si>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</si>
  <si>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</si>
  <si>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</si>
  <si>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</si>
  <si>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</si>
  <si>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</si>
  <si>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</si>
  <si>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</si>
  <si>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</si>
  <si>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</si>
  <si>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</si>
  <si>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</si>
  <si>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</si>
  <si>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</si>
  <si>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</si>
  <si>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</si>
  <si>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</si>
  <si>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</si>
  <si>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</si>
  <si>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</si>
  <si>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</si>
  <si>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</si>
  <si>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</si>
  <si>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</si>
  <si>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</si>
  <si>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</si>
  <si>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</si>
  <si>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</si>
  <si>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</si>
  <si>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</si>
  <si>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</si>
  <si>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</si>
  <si>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</si>
  <si>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</si>
  <si>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</si>
  <si>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</si>
  <si>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</si>
  <si>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</si>
  <si>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</si>
  <si>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</si>
  <si>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</si>
  <si>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</si>
  <si>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</si>
  <si>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</si>
  <si>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</si>
  <si>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</si>
  <si>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</si>
  <si>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</si>
  <si>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</si>
  <si>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</si>
  <si>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</si>
  <si>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</si>
  <si>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</si>
  <si>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</si>
  <si>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</si>
  <si>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</si>
  <si>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</si>
  <si>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</si>
  <si>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</si>
  <si>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</si>
  <si>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</si>
  <si>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</si>
  <si>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</si>
  <si>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</si>
  <si>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</si>
  <si>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</si>
  <si>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</si>
  <si>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</si>
  <si>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</si>
  <si>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</si>
  <si>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</si>
  <si>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</si>
  <si>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</si>
  <si>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</si>
  <si>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</si>
  <si>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</si>
  <si>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</si>
  <si>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</si>
  <si>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</si>
  <si>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</si>
  <si>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</si>
  <si>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</si>
  <si>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</si>
  <si>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</si>
  <si>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</si>
  <si>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</si>
  <si>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</si>
  <si>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</si>
  <si>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</si>
  <si>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</si>
  <si>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</si>
  <si>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</si>
  <si>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</si>
  <si>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</si>
  <si>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</si>
  <si>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</si>
  <si>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</si>
  <si>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</si>
  <si>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</si>
  <si>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</si>
  <si>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</si>
  <si>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</si>
  <si>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</si>
  <si>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</si>
  <si>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</si>
  <si>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</si>
  <si>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</si>
  <si>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</si>
  <si>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</si>
  <si>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</si>
  <si>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</si>
  <si>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</si>
  <si>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</si>
  <si>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</si>
  <si>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</si>
  <si>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</si>
  <si>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</si>
  <si>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</si>
  <si>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</si>
  <si>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</si>
  <si>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</si>
  <si>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</si>
  <si>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</si>
  <si>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</si>
  <si>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</si>
  <si>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</si>
  <si>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</si>
  <si>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</si>
  <si>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</si>
  <si>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</si>
  <si>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</si>
  <si>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</si>
  <si>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</si>
  <si>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</si>
  <si>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</si>
  <si>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</si>
  <si>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</si>
  <si>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</si>
  <si>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</si>
  <si>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</si>
  <si>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</si>
  <si>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</si>
  <si>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</si>
  <si>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</si>
  <si>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</si>
  <si>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</si>
  <si>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</si>
  <si>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</si>
  <si>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</si>
  <si>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</si>
  <si>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</si>
  <si>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</si>
  <si>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</si>
  <si>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</si>
  <si>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</si>
  <si>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</si>
  <si>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</si>
  <si>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</si>
  <si>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</si>
  <si>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</si>
  <si>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</si>
  <si>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</si>
  <si>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</si>
  <si>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</si>
  <si>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</si>
  <si>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</si>
  <si>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</si>
  <si>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</si>
  <si>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</si>
  <si>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</si>
  <si>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</si>
  <si>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</si>
  <si>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</si>
  <si>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</si>
  <si>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</si>
  <si>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</si>
  <si>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</si>
  <si>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</si>
  <si>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</si>
  <si>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</si>
  <si>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</si>
  <si>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</si>
  <si>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</si>
  <si>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</si>
  <si>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</si>
  <si>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</si>
  <si>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</si>
  <si>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</si>
  <si>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</si>
  <si>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</si>
  <si>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</si>
  <si>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</si>
  <si>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</si>
  <si>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</si>
  <si>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</si>
  <si>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</si>
  <si>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</si>
  <si>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</si>
  <si>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</si>
  <si>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</si>
  <si>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</si>
  <si>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</si>
  <si>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</si>
  <si>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</si>
  <si>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</si>
  <si>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</si>
  <si>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</si>
  <si>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</si>
  <si>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</si>
  <si>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</si>
  <si>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</si>
  <si>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</si>
  <si>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</si>
  <si>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</si>
  <si>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</si>
  <si>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</si>
  <si>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</si>
  <si>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</si>
  <si>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</si>
  <si>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</si>
  <si>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</si>
  <si>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</si>
  <si>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</si>
  <si>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</si>
  <si>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</si>
  <si>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</si>
  <si>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</si>
  <si>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</si>
  <si>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</si>
  <si>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</si>
  <si>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</si>
  <si>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</si>
  <si>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</si>
  <si>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</si>
  <si>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</si>
  <si>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</si>
  <si>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</si>
  <si>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</si>
  <si>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</si>
  <si>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</si>
  <si>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</si>
  <si>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</si>
  <si>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</si>
  <si>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</si>
  <si>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</si>
  <si>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</si>
  <si>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</si>
  <si>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</si>
  <si>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</si>
  <si>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</si>
  <si>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</si>
  <si>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</si>
  <si>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</si>
  <si>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</si>
  <si>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</si>
  <si>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</si>
  <si>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</si>
  <si>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</si>
  <si>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</si>
  <si>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</si>
  <si>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</si>
  <si>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</si>
  <si>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</si>
  <si>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</si>
  <si>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</si>
  <si>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</si>
  <si>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</si>
  <si>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</si>
  <si>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</si>
  <si>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</si>
  <si>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</si>
  <si>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</si>
  <si>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</si>
  <si>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</si>
  <si>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</si>
  <si>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</si>
  <si>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</si>
  <si>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</si>
  <si>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</si>
  <si>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</si>
  <si>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</si>
  <si>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</si>
  <si>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</si>
  <si>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</si>
  <si>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</si>
  <si>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</si>
  <si>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</si>
  <si>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</si>
  <si>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</si>
  <si>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</si>
  <si>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</si>
  <si>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</si>
  <si>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</si>
  <si>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</si>
  <si>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</si>
  <si>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</si>
  <si>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</si>
  <si>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</si>
  <si>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</si>
  <si>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</si>
  <si>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</si>
  <si>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</si>
  <si>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</si>
  <si>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</si>
  <si>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</si>
  <si>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</si>
  <si>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</si>
  <si>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</si>
  <si>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</si>
  <si>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</si>
  <si>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</si>
  <si>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</si>
  <si>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</si>
  <si>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</si>
  <si>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</si>
  <si>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</si>
  <si>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</si>
  <si>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</si>
  <si>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</si>
  <si>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</si>
  <si>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</si>
  <si>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</si>
  <si>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</si>
  <si>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</si>
  <si>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</si>
  <si>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</si>
  <si>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</si>
  <si>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</si>
  <si>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</si>
  <si>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</si>
  <si>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</si>
  <si>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</si>
  <si>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</si>
  <si>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</si>
  <si>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</si>
  <si>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</si>
  <si>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</si>
  <si>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</si>
  <si>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</si>
  <si>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</si>
  <si>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</si>
  <si>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</si>
  <si>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</si>
  <si>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</si>
  <si>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</si>
  <si>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</si>
  <si>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</si>
  <si>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</si>
  <si>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</si>
  <si>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</si>
  <si>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</si>
  <si>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</si>
  <si>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</si>
  <si>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</si>
  <si>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</si>
  <si>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</si>
  <si>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</si>
  <si>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</si>
  <si>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</si>
  <si>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</si>
  <si>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</si>
  <si>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</si>
  <si>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</si>
  <si>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</si>
  <si>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</si>
  <si>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</si>
  <si>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</si>
  <si>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</si>
  <si>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</si>
  <si>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</si>
  <si>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</si>
  <si>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</si>
  <si>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</si>
  <si>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</si>
  <si>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</si>
  <si>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</si>
  <si>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</si>
  <si>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</si>
  <si>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</si>
  <si>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</si>
  <si>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</si>
  <si>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</si>
  <si>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</si>
  <si>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</si>
  <si>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</si>
  <si>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</si>
  <si>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</si>
  <si>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</si>
  <si>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</si>
  <si>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</si>
  <si>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</si>
  <si>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</si>
  <si>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</si>
  <si>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</si>
  <si>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</si>
  <si>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</si>
  <si>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</si>
  <si>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</si>
  <si>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</si>
  <si>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</si>
  <si>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</si>
  <si>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</si>
  <si>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</si>
  <si>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</si>
  <si>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</si>
  <si>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</si>
  <si>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</si>
  <si>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</si>
  <si>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</si>
  <si>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</si>
  <si>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</si>
  <si>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</si>
  <si>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</si>
  <si>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</si>
  <si>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</si>
  <si>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</si>
  <si>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</si>
  <si>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</si>
  <si>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</si>
  <si>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</si>
  <si>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</si>
  <si>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</si>
  <si>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</si>
  <si>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</si>
  <si>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</si>
  <si>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</si>
  <si>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</si>
  <si>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</si>
  <si>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</si>
  <si>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</si>
  <si>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</si>
  <si>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</si>
  <si>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</si>
  <si>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</si>
  <si>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</si>
  <si>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</si>
  <si>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</si>
  <si>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</si>
  <si>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</si>
  <si>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</si>
  <si>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</si>
  <si>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</si>
  <si>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</si>
  <si>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</si>
  <si>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</si>
  <si>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</si>
  <si>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</si>
  <si>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</si>
  <si>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</si>
  <si>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</si>
  <si>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</si>
  <si>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</si>
  <si>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</si>
  <si>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</si>
  <si>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</si>
  <si>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</si>
  <si>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</si>
  <si>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</si>
  <si>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</si>
  <si>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</si>
  <si>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</si>
  <si>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</si>
  <si>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</si>
  <si>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</si>
  <si>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</si>
  <si>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</si>
  <si>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</si>
  <si>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</si>
  <si>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</si>
  <si>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</si>
  <si>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</si>
  <si>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</si>
  <si>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</si>
  <si>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</si>
  <si>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</si>
  <si>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</si>
  <si>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</si>
  <si>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</si>
  <si>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</si>
  <si>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</si>
  <si>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</si>
  <si>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</si>
  <si>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</si>
  <si>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</si>
  <si>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</si>
  <si>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</si>
  <si>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</si>
  <si>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</si>
  <si>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</si>
  <si>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</si>
  <si>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</si>
  <si>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</si>
  <si>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</si>
  <si>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</si>
  <si>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</si>
  <si>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</si>
  <si>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</si>
  <si>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</si>
  <si>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</si>
  <si>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</si>
  <si>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</si>
  <si>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</si>
  <si>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</si>
  <si>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</si>
  <si>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</si>
  <si>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</si>
  <si>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</si>
  <si>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</si>
  <si>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</si>
  <si>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</si>
  <si>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</si>
  <si>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</si>
  <si>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</si>
  <si>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</si>
  <si>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</si>
  <si>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</si>
  <si>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</si>
  <si>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</si>
  <si>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</si>
  <si>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</si>
  <si>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</si>
  <si>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</si>
  <si>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</si>
  <si>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</si>
  <si>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</si>
  <si>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</si>
  <si>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</si>
  <si>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</si>
  <si>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</si>
  <si>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</si>
  <si>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</si>
  <si>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</si>
  <si>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</si>
  <si>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</si>
  <si>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</si>
  <si>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</si>
  <si>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</si>
  <si>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</si>
  <si>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</si>
  <si>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</si>
  <si>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</si>
  <si>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</si>
  <si>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</si>
  <si>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</si>
  <si>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</si>
  <si>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</si>
  <si>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</si>
  <si>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</si>
  <si>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</si>
  <si>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</si>
  <si>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</si>
  <si>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</si>
  <si>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</si>
  <si>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</si>
  <si>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</si>
  <si>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</si>
  <si>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</si>
  <si>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</si>
  <si>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</si>
  <si>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</si>
  <si>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</si>
  <si>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</si>
  <si>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</si>
  <si>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</si>
  <si>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</si>
  <si>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</si>
  <si>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</si>
  <si>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</si>
  <si>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</si>
  <si>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</si>
  <si>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</si>
  <si>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</si>
  <si>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</si>
  <si>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</si>
  <si>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</si>
  <si>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</si>
  <si>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</si>
  <si>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</si>
  <si>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</si>
  <si>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</si>
  <si>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</si>
  <si>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</si>
  <si>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</si>
  <si>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</si>
  <si>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</si>
  <si>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</si>
  <si>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</si>
  <si>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</si>
  <si>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</si>
  <si>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</si>
  <si>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</si>
  <si>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</si>
  <si>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</si>
  <si>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</si>
  <si>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</si>
  <si>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</si>
  <si>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</si>
  <si>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</si>
  <si>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</si>
  <si>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</si>
  <si>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</si>
  <si>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</si>
  <si>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</si>
  <si>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</si>
  <si>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</si>
  <si>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</si>
  <si>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</si>
  <si>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</si>
  <si>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</si>
  <si>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</si>
  <si>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</si>
  <si>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</si>
  <si>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</si>
  <si>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</si>
  <si>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</si>
  <si>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</si>
  <si>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</si>
  <si>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</si>
  <si>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</si>
  <si>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</si>
  <si>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</si>
  <si>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</si>
  <si>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</si>
  <si>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</si>
  <si>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</si>
  <si>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</si>
  <si>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</si>
  <si>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</si>
  <si>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</si>
  <si>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</si>
  <si>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</si>
  <si>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</si>
  <si>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</si>
  <si>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</si>
  <si>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</si>
  <si>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</si>
  <si>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</si>
  <si>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</si>
  <si>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</si>
  <si>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</si>
  <si>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</si>
  <si>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</si>
  <si>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</si>
  <si>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</si>
  <si>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</si>
  <si>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</si>
  <si>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</si>
  <si>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</si>
  <si>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</si>
  <si>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</si>
  <si>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</si>
  <si>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</si>
  <si>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</si>
  <si>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</si>
  <si>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</si>
  <si>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</si>
  <si>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</si>
  <si>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</si>
  <si>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</si>
  <si>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</si>
  <si>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</si>
  <si>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</si>
  <si>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</si>
  <si>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</si>
  <si>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</si>
  <si>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</si>
  <si>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</si>
  <si>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</si>
  <si>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</si>
  <si>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</si>
  <si>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</si>
  <si>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</si>
  <si>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</si>
  <si>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</si>
  <si>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</si>
  <si>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</si>
  <si>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</si>
  <si>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</si>
  <si>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</si>
  <si>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</si>
  <si>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</si>
  <si>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</si>
  <si>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</si>
  <si>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</si>
  <si>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</si>
  <si>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</si>
  <si>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</si>
  <si>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</si>
  <si>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</si>
  <si>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</si>
  <si>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</si>
  <si>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</si>
  <si>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</si>
  <si>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</si>
  <si>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</si>
  <si>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</si>
  <si>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</si>
  <si>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</si>
  <si>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</si>
  <si>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</si>
  <si>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</si>
  <si>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</si>
  <si>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</si>
  <si>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</si>
  <si>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</si>
  <si>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</si>
  <si>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</si>
  <si>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</si>
  <si>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</si>
  <si>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</si>
  <si>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</si>
  <si>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</si>
  <si>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</si>
  <si>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</si>
  <si>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</si>
  <si>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</si>
  <si>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</si>
  <si>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</si>
  <si>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</si>
  <si>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</si>
  <si>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</si>
  <si>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</si>
  <si>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</si>
  <si>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</si>
  <si>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</si>
  <si>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</si>
  <si>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</si>
  <si>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</si>
  <si>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</si>
  <si>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</si>
  <si>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</si>
  <si>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</si>
  <si>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</si>
  <si>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</si>
  <si>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</si>
  <si>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</si>
  <si>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</si>
  <si>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</si>
  <si>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</si>
  <si>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</si>
  <si>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</si>
  <si>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</si>
  <si>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</si>
  <si>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</si>
  <si>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</si>
  <si>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</si>
  <si>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</si>
  <si>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</si>
  <si>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</si>
  <si>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</si>
  <si>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</si>
  <si>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</si>
  <si>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</si>
  <si>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</si>
  <si>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</si>
  <si>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</si>
  <si>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</si>
  <si>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</si>
  <si>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</si>
  <si>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</si>
  <si>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</si>
  <si>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</si>
  <si>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</si>
  <si>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</si>
  <si>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</si>
  <si>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</si>
  <si>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</si>
  <si>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</si>
  <si>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</si>
  <si>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</si>
  <si>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</si>
  <si>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</si>
  <si>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</si>
  <si>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</si>
  <si>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</si>
  <si>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</si>
  <si>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</si>
  <si>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</si>
  <si>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</si>
  <si>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</si>
  <si>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</si>
  <si>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</si>
  <si>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</si>
  <si>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</si>
  <si>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</si>
  <si>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</si>
  <si>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</si>
  <si>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</si>
  <si>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</si>
  <si>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</si>
  <si>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</si>
  <si>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</si>
  <si>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</si>
  <si>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</si>
  <si>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</si>
  <si>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</si>
  <si>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</si>
  <si>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</si>
  <si>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</si>
  <si>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</si>
  <si>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</si>
  <si>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</si>
  <si>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</si>
  <si>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</si>
  <si>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</si>
  <si>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</si>
  <si>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</si>
  <si>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</si>
  <si>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</si>
  <si>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</si>
  <si>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</si>
  <si>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</si>
  <si>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</si>
  <si>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</si>
  <si>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</si>
  <si>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</si>
  <si>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</si>
  <si>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</si>
  <si>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</si>
  <si>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</si>
  <si>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</si>
  <si>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</si>
  <si>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</si>
  <si>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</si>
  <si>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</si>
  <si>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</si>
  <si>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</si>
  <si>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</si>
  <si>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</si>
  <si>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</si>
  <si>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</si>
  <si>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</si>
  <si>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</si>
  <si>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</si>
  <si>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</si>
  <si>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</si>
  <si>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</si>
  <si>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</si>
  <si>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</si>
  <si>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</si>
  <si>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</si>
  <si>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</si>
  <si>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</si>
  <si>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</si>
  <si>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</si>
  <si>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</si>
  <si>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</si>
  <si>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</si>
  <si>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</si>
  <si>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</si>
  <si>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</si>
  <si>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</si>
  <si>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</si>
  <si>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</si>
  <si>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</si>
  <si>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</si>
  <si>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</si>
  <si>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</si>
  <si>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</si>
  <si>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</si>
  <si>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</si>
  <si>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</si>
  <si>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</si>
  <si>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</si>
  <si>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</si>
  <si>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</si>
  <si>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</si>
  <si>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</si>
  <si>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</si>
  <si>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</si>
  <si>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</si>
  <si>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</si>
  <si>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</si>
  <si>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</si>
  <si>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</si>
  <si>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</si>
  <si>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</si>
  <si>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</si>
  <si>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</si>
  <si>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</si>
  <si>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</si>
  <si>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</si>
  <si>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</si>
  <si>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</si>
  <si>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</si>
  <si>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</si>
  <si>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</si>
  <si>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</si>
  <si>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</si>
  <si>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</si>
  <si>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</si>
  <si>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</si>
  <si>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</si>
  <si>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</si>
  <si>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</si>
  <si>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</si>
  <si>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</si>
  <si>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</si>
  <si>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</si>
  <si>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</si>
  <si>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</si>
  <si>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</si>
  <si>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</si>
  <si>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</si>
  <si>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</si>
  <si>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</si>
  <si>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</si>
  <si>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</si>
  <si>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</si>
  <si>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</si>
  <si>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</si>
  <si>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</si>
  <si>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</si>
  <si>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</si>
  <si>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</si>
  <si>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</si>
  <si>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</si>
  <si>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</si>
  <si>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</si>
  <si>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</si>
  <si>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</si>
  <si>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</si>
  <si>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</si>
  <si>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</si>
  <si>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</si>
  <si>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</si>
  <si>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</si>
  <si>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</si>
  <si>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</si>
  <si>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</si>
  <si>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</si>
  <si>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</si>
  <si>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</si>
  <si>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</si>
  <si>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</si>
  <si>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</si>
  <si>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</si>
  <si>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</si>
  <si>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</si>
  <si>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</si>
  <si>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</si>
  <si>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</si>
  <si>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</si>
  <si>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</si>
  <si>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</si>
  <si>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</si>
  <si>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</si>
  <si>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</si>
  <si>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</si>
  <si>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</si>
  <si>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</si>
  <si>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</si>
  <si>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</si>
  <si>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</si>
  <si>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</si>
  <si>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</si>
  <si>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</si>
  <si>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</si>
  <si>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</si>
  <si>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</si>
  <si>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</si>
  <si>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</si>
  <si>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</si>
  <si>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</si>
  <si>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</si>
  <si>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</si>
  <si>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</si>
  <si>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</si>
  <si>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</si>
  <si>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</si>
  <si>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</si>
  <si>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</si>
  <si>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</si>
  <si>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</si>
  <si>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</si>
  <si>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</si>
  <si>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</si>
  <si>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</si>
  <si>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</si>
  <si>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</si>
  <si>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</si>
  <si>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</si>
  <si>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</si>
  <si>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</si>
  <si>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</si>
  <si>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</si>
  <si>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</si>
  <si>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</si>
  <si>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</si>
  <si>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</si>
  <si>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</si>
  <si>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</si>
  <si>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</si>
  <si>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</si>
  <si>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</si>
  <si>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</si>
  <si>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</si>
  <si>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</si>
  <si>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</si>
  <si>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</si>
  <si>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</si>
  <si>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</si>
  <si>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</si>
  <si>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</si>
  <si>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</si>
  <si>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</si>
  <si>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</si>
  <si>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</si>
  <si>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</si>
  <si>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</si>
  <si>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</si>
  <si>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</si>
  <si>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</si>
  <si>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</si>
  <si>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</si>
  <si>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</si>
  <si>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</si>
  <si>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</si>
  <si>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</si>
  <si>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</si>
  <si>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</si>
  <si>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</si>
  <si>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</si>
  <si>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</si>
  <si>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</si>
  <si>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</si>
  <si>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</si>
  <si>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</si>
  <si>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</si>
  <si>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</si>
  <si>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</si>
  <si>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</si>
  <si>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</si>
  <si>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</si>
  <si>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</si>
  <si>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</si>
  <si>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</si>
  <si>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</si>
  <si>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</si>
  <si>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</si>
  <si>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</si>
  <si>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</si>
  <si>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</si>
  <si>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</si>
  <si>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</si>
  <si>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</si>
  <si>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</si>
  <si>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</si>
  <si>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</si>
  <si>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</si>
  <si>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</si>
  <si>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</si>
  <si>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</si>
  <si>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</si>
  <si>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</si>
  <si>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</si>
  <si>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</si>
  <si>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</si>
  <si>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</si>
  <si>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</si>
  <si>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</si>
  <si>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</si>
  <si>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</si>
  <si>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</si>
  <si>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</si>
  <si>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</si>
  <si>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</si>
  <si>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</si>
  <si>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</si>
  <si>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</si>
  <si>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</si>
  <si>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</si>
  <si>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</si>
  <si>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</si>
  <si>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</si>
  <si>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</si>
  <si>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</si>
  <si>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</si>
  <si>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</si>
  <si>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</si>
  <si>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</si>
  <si>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</si>
  <si>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</si>
  <si>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</si>
  <si>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</si>
  <si>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</si>
  <si>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</si>
  <si>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</si>
  <si>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</si>
  <si>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</si>
  <si>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</si>
  <si>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</si>
  <si>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</si>
  <si>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</si>
  <si>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</si>
  <si>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</si>
  <si>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</si>
  <si>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</si>
  <si>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</si>
  <si>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</si>
  <si>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</si>
  <si>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</si>
  <si>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</si>
  <si>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</si>
  <si>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</si>
  <si>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</si>
  <si>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</si>
  <si>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</si>
  <si>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</si>
  <si>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</si>
  <si>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</si>
  <si>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</si>
  <si>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</si>
  <si>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</si>
  <si>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</si>
  <si>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</si>
  <si>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</si>
  <si>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</si>
  <si>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</si>
  <si>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</si>
  <si>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</si>
  <si>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</si>
  <si>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</si>
  <si>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</si>
  <si>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</si>
  <si>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</si>
  <si>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</si>
  <si>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</si>
  <si>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</si>
  <si>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</si>
  <si>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</si>
  <si>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</si>
  <si>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</si>
  <si>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</si>
  <si>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</si>
  <si>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</si>
  <si>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</si>
  <si>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</si>
  <si>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</si>
  <si>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</si>
  <si>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</si>
  <si>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</si>
  <si>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</si>
  <si>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</si>
  <si>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</si>
  <si>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</si>
  <si>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</si>
  <si>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</si>
  <si>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</si>
  <si>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</si>
  <si>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</si>
  <si>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</si>
  <si>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</si>
  <si>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</si>
  <si>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</si>
  <si>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</si>
  <si>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</si>
  <si>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</si>
  <si>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</si>
  <si>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</si>
  <si>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</si>
  <si>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</si>
  <si>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</si>
  <si>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</si>
  <si>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</si>
  <si>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</si>
  <si>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</si>
  <si>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</si>
  <si>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</si>
  <si>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</si>
  <si>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</si>
  <si>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</si>
  <si>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</si>
  <si>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</si>
  <si>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</si>
  <si>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</si>
  <si>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</si>
  <si>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</si>
  <si>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</si>
  <si>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</si>
  <si>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</si>
  <si>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</si>
  <si>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</si>
  <si>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</si>
  <si>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</si>
  <si>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</si>
  <si>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</si>
  <si>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</si>
  <si>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</si>
  <si>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</si>
  <si>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</si>
  <si>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</si>
  <si>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</si>
  <si>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</si>
  <si>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</si>
  <si>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</si>
  <si>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</si>
  <si>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</si>
  <si>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</si>
  <si>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</si>
  <si>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</si>
  <si>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</si>
  <si>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</si>
  <si>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</si>
  <si>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</si>
  <si>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</si>
  <si>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</si>
  <si>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</si>
  <si>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</si>
  <si>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</si>
  <si>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</si>
  <si>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</si>
  <si>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</si>
  <si>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</si>
  <si>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</si>
  <si>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</si>
  <si>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</si>
  <si>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</si>
  <si>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</si>
  <si>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</si>
  <si>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</si>
  <si>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</si>
  <si>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</si>
  <si>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</si>
  <si>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</si>
  <si>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</si>
  <si>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</si>
  <si>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</si>
  <si>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</si>
  <si>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</si>
  <si>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</si>
  <si>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</si>
  <si>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</si>
  <si>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</si>
  <si>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</si>
  <si>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</si>
  <si>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</si>
  <si>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</si>
  <si>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</si>
  <si>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</si>
  <si>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</si>
  <si>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</si>
  <si>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</si>
  <si>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</si>
  <si>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</si>
  <si>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</si>
  <si>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</si>
  <si>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</si>
  <si>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</si>
  <si>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</si>
  <si>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</si>
  <si>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</si>
  <si>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</si>
  <si>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</si>
  <si>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</si>
  <si>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</si>
  <si>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</si>
  <si>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</si>
  <si>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</si>
  <si>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</si>
  <si>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</si>
  <si>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</si>
  <si>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</si>
  <si>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</si>
  <si>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</si>
  <si>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</si>
  <si>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</si>
  <si>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</si>
  <si>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</si>
  <si>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</si>
  <si>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</si>
  <si>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</si>
  <si>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</si>
  <si>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</si>
  <si>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</si>
  <si>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</si>
  <si>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</si>
  <si>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</si>
  <si>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</si>
  <si>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</si>
  <si>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</si>
  <si>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</si>
  <si>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</si>
  <si>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</si>
  <si>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</si>
  <si>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</si>
  <si>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</si>
  <si>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</si>
  <si>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</si>
  <si>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</si>
  <si>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</si>
  <si>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</si>
  <si>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</si>
  <si>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</si>
  <si>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</si>
  <si>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</si>
  <si>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</si>
  <si>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</si>
  <si>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</si>
  <si>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</si>
  <si>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</si>
  <si>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</si>
  <si>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</si>
  <si>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</si>
  <si>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</si>
  <si>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</si>
  <si>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</si>
  <si>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</si>
  <si>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</si>
  <si>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</si>
  <si>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</si>
  <si>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</si>
  <si>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</si>
  <si>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</si>
  <si>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</si>
  <si>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</si>
  <si>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</si>
  <si>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</si>
  <si>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</si>
  <si>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</si>
  <si>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</si>
  <si>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</si>
  <si>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</si>
  <si>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</si>
  <si>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</si>
  <si>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</si>
  <si>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</si>
  <si>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</si>
  <si>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</si>
  <si>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</si>
  <si>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</si>
  <si>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</si>
  <si>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</si>
  <si>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</si>
  <si>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</si>
  <si>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</si>
  <si>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</si>
  <si>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</si>
  <si>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</si>
  <si>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</si>
  <si>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</si>
  <si>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</si>
  <si>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</si>
  <si>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</si>
  <si>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</si>
  <si>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</si>
  <si>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</si>
  <si>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</si>
  <si>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</si>
  <si>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</si>
  <si>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</si>
  <si>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</si>
  <si>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</si>
  <si>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</si>
  <si>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</si>
  <si>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</si>
  <si>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</si>
  <si>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</si>
  <si>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</si>
  <si>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</si>
  <si>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</si>
  <si>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</si>
  <si>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</si>
  <si>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</si>
  <si>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</si>
  <si>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</si>
  <si>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</si>
  <si>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</si>
  <si>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</si>
  <si>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</si>
  <si>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</si>
  <si>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</si>
  <si>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</si>
  <si>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</si>
  <si>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</si>
  <si>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</si>
  <si>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</si>
  <si>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</si>
  <si>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</si>
  <si>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</si>
  <si>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</si>
  <si>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</si>
  <si>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</si>
  <si>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</si>
  <si>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</si>
  <si>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</si>
  <si>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</si>
  <si>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</si>
  <si>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</si>
  <si>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</si>
  <si>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</si>
  <si>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</si>
  <si>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</si>
  <si>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</si>
  <si>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</si>
  <si>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</si>
  <si>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</si>
  <si>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</si>
  <si>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</si>
  <si>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</si>
  <si>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</si>
  <si>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</si>
  <si>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</si>
  <si>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</si>
  <si>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</si>
  <si>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</si>
  <si>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</si>
  <si>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1-1</t>
  </si>
  <si>
    <t>자유학기제 운영</t>
  </si>
  <si>
    <t>2025-02-26 17:08:54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</si>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</sst>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2024.0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161</v>
      </c>
      <c r="K2" s="40" t="s">
        <v>393</v>
      </c>
      <c r="L2" s="301" t="s">
        <v>152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2024.0</v>
      </c>
      <c r="F3" s="39"/>
      <c r="G3" s="39"/>
      <c r="H3" s="39"/>
      <c r="I3" s="39"/>
      <c r="J3" s="39"/>
      <c r="K3" s="39" t="n">
        <v>2023.0</v>
      </c>
      <c r="L3" s="210"/>
      <c r="M3" s="38" t="n">
        <v>2022.0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17.0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17.0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17.0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17.0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15.0</v>
      </c>
      <c r="L31" s="235" t="n">
        <v>15.0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11.0</v>
      </c>
      <c r="L32" s="14" t="n">
        <v>11.0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5.0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5.0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13.0</v>
      </c>
      <c r="L34" s="14" t="n">
        <v>13.0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9.0</v>
      </c>
      <c r="N35" s="11" t="n">
        <v>8.0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45714.74508021991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161</v>
      </c>
      <c r="U3" s="397"/>
      <c r="V3" s="397"/>
      <c r="W3" s="398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17.0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68.0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17.0</v>
      </c>
      <c r="H15" s="81" t="n">
        <v>0.0</v>
      </c>
      <c r="I15" s="168" t="n">
        <f>G15-H15</f>
      </c>
      <c r="J15" s="169"/>
      <c r="K15" s="170"/>
      <c r="L15" s="86" t="n">
        <v>17.0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17.0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17.0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17.0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13.0</v>
      </c>
      <c r="P30" s="121" t="n">
        <v>13.0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10.0</v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4.0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17.0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45714.74508021991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0.0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11.0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81" t="n">
        <v>13.0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45714.74508021991</v>
      </c>
      <c r="B1" s="259"/>
      <c r="C1" s="259"/>
      <c r="D1" s="259"/>
      <c r="E1" s="41"/>
      <c r="F1" s="41"/>
      <c r="G1" s="41"/>
      <c r="H1" s="410" t="n">
        <v>2022.0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161</v>
      </c>
      <c r="W3" s="452"/>
      <c r="X3" s="48"/>
      <c r="Y3" s="49" t="s">
        <v>410</v>
      </c>
      <c r="Z3" s="50" t="s">
        <v>152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0.0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17.0</v>
      </c>
      <c r="H15" s="79" t="n">
        <v>0.0</v>
      </c>
      <c r="I15" s="80" t="n">
        <f>G15-H15</f>
      </c>
      <c r="J15" s="81" t="n">
        <v>17.0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13.0</v>
      </c>
      <c r="K30" s="119" t="n">
        <v>0.0</v>
      </c>
      <c r="L30" s="10" t="n">
        <f>J30-K30</f>
      </c>
      <c r="M30" s="120" t="n">
        <v>11.0</v>
      </c>
      <c r="N30" s="121" t="n">
        <v>11.0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13.0</v>
      </c>
      <c r="N32" s="121" t="n">
        <v>13.0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9.0</v>
      </c>
      <c r="N33" s="86" t="n">
        <v>8.0</v>
      </c>
      <c r="O33" s="83" t="n">
        <v>9.0</v>
      </c>
      <c r="P33" s="86" t="n">
        <v>8.0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17.0</v>
      </c>
      <c r="H34" s="123" t="n">
        <v>17.0</v>
      </c>
      <c r="I34" s="80" t="n">
        <f>G34-H34</f>
      </c>
      <c r="J34" s="123" t="n">
        <v>17.0</v>
      </c>
      <c r="K34" s="82" t="n">
        <v>17.0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34.0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