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<sst xmlns="http://schemas.openxmlformats.org/spreadsheetml/2006/main" count="2833" uniqueCount="1797">
  <si>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</si>
  <si>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</si>
  <si>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</si>
  <si>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</si>
  <si>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</si>
  <si>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</si>
  <si>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</si>
  <si>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</si>
  <si>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</si>
  <si>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</si>
  <si>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</si>
  <si>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</si>
  <si>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</si>
  <si>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</si>
  <si>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</si>
  <si>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</si>
  <si>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</si>
  <si>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</si>
  <si>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</si>
  <si>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</si>
  <si>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</si>
  <si>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</si>
  <si>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</si>
  <si>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</si>
  <si>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</si>
  <si>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</si>
  <si>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</si>
  <si>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</si>
  <si>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</si>
  <si>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</si>
  <si>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</si>
  <si>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</si>
  <si>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</si>
  <si>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</si>
  <si>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</si>
  <si>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</si>
  <si>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</si>
  <si>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</si>
  <si>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</si>
  <si>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</si>
  <si>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</si>
  <si>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</si>
  <si>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</si>
  <si>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</si>
  <si>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</si>
  <si>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</si>
  <si>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</si>
  <si>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</si>
  <si>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</si>
  <si>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</si>
  <si>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</si>
  <si>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</si>
  <si>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</si>
  <si>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</si>
  <si>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</si>
  <si>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</si>
  <si>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</si>
  <si>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</si>
  <si>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</si>
  <si>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</si>
  <si>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</si>
  <si>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</si>
  <si>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</si>
  <si>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</si>
  <si>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</si>
  <si>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</si>
  <si>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</si>
  <si>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</si>
  <si>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</si>
  <si>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</si>
  <si>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</si>
  <si>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</si>
  <si>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</si>
  <si>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</si>
  <si>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</si>
  <si>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</si>
  <si>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</si>
  <si>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</si>
  <si>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</si>
  <si>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</si>
  <si>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</si>
  <si>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</si>
  <si>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</si>
  <si>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</si>
  <si>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</si>
  <si>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</si>
  <si>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</si>
  <si>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</si>
  <si>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</si>
  <si>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</si>
  <si>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</si>
  <si>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</si>
  <si>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</si>
  <si>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</si>
  <si>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</si>
  <si>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</si>
  <si>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</si>
  <si>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</si>
  <si>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</si>
  <si>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</si>
  <si>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</si>
  <si>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</si>
  <si>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</si>
  <si>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</si>
  <si>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</si>
  <si>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</si>
  <si>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</si>
  <si>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</si>
  <si>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</si>
  <si>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</si>
  <si>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</si>
  <si>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</si>
  <si>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</si>
  <si>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</si>
  <si>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</si>
  <si>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</si>
  <si>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</si>
  <si>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</si>
  <si>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</si>
  <si>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</si>
  <si>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</si>
  <si>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</si>
  <si>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</si>
  <si>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</si>
  <si>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</si>
  <si>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</si>
  <si>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</si>
  <si>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</si>
  <si>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</si>
  <si>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</si>
  <si>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</si>
  <si>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</si>
  <si>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</si>
  <si>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</si>
  <si>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</si>
  <si>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</si>
  <si>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</si>
  <si>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</si>
  <si>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</si>
  <si>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</si>
  <si>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</si>
  <si>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</si>
  <si>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</si>
  <si>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</si>
  <si>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</si>
  <si>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</si>
  <si>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</si>
  <si>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</si>
  <si>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</si>
  <si>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</si>
  <si>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</si>
  <si>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</si>
  <si>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</si>
  <si>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</si>
  <si>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</si>
  <si>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</si>
  <si>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</si>
  <si>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</si>
  <si>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</si>
  <si>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</si>
  <si>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</si>
  <si>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</si>
  <si>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</si>
  <si>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</si>
  <si>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</si>
  <si>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</si>
  <si>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</si>
  <si>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</si>
  <si>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</si>
  <si>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</si>
  <si>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</si>
  <si>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</si>
  <si>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</si>
  <si>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</si>
  <si>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</si>
  <si>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</si>
  <si>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</si>
  <si>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</si>
  <si>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</si>
  <si>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</si>
  <si>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</si>
  <si>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</si>
  <si>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</si>
  <si>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</si>
  <si>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</si>
  <si>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</si>
  <si>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</si>
  <si>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</si>
  <si>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</si>
  <si>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</si>
  <si>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</si>
  <si>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</si>
  <si>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</si>
  <si>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</si>
  <si>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</si>
  <si>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</si>
  <si>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</si>
  <si>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</si>
  <si>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</si>
  <si>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</si>
  <si>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</si>
  <si>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</si>
  <si>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</si>
  <si>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</si>
  <si>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</si>
  <si>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</si>
  <si>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</si>
  <si>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</si>
  <si>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</si>
  <si>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</si>
  <si>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</si>
  <si>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</si>
  <si>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</si>
  <si>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</si>
  <si>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</si>
  <si>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</si>
  <si>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</si>
  <si>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</si>
  <si>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</si>
  <si>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</si>
  <si>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</si>
  <si>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</si>
  <si>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</si>
  <si>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</si>
  <si>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</si>
  <si>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</si>
  <si>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</si>
  <si>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</si>
  <si>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</si>
  <si>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</si>
  <si>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</si>
  <si>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</si>
  <si>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</si>
  <si>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</si>
  <si>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</si>
  <si>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</si>
  <si>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</si>
  <si>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</si>
  <si>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</si>
  <si>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</si>
  <si>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</si>
  <si>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</si>
  <si>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</si>
  <si>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</si>
  <si>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</si>
  <si>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</si>
  <si>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</si>
  <si>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</si>
  <si>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</si>
  <si>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</si>
  <si>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</si>
  <si>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</si>
  <si>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</si>
  <si>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</si>
  <si>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</si>
  <si>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</si>
  <si>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</si>
  <si>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</si>
  <si>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</si>
  <si>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</si>
  <si>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</si>
  <si>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</si>
  <si>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</si>
  <si>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</si>
  <si>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</si>
  <si>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</si>
  <si>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</si>
  <si>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</si>
  <si>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</si>
  <si>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</si>
  <si>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</si>
  <si>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</si>
  <si>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</si>
  <si>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</si>
  <si>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</si>
  <si>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</si>
  <si>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</si>
  <si>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</si>
  <si>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</si>
  <si>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</si>
  <si>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</si>
  <si>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</si>
  <si>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</si>
  <si>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</si>
  <si>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</si>
  <si>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</si>
  <si>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</si>
  <si>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</si>
  <si>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</si>
  <si>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</si>
  <si>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</si>
  <si>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</si>
  <si>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</si>
  <si>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</si>
  <si>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</si>
  <si>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</si>
  <si>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</si>
  <si>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</si>
  <si>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</si>
  <si>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</si>
  <si>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</si>
  <si>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</si>
  <si>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</si>
  <si>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</si>
  <si>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</si>
  <si>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</si>
  <si>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</si>
  <si>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</si>
  <si>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</si>
  <si>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</si>
  <si>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</si>
  <si>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</si>
  <si>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</si>
  <si>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</si>
  <si>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</si>
  <si>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</si>
  <si>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</si>
  <si>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</si>
  <si>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</si>
  <si>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</si>
  <si>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</si>
  <si>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</si>
  <si>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</si>
  <si>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</si>
  <si>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</si>
  <si>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</si>
  <si>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</si>
  <si>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</si>
  <si>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</si>
  <si>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</si>
  <si>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</si>
  <si>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</si>
  <si>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</si>
  <si>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</si>
  <si>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</si>
  <si>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</si>
  <si>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</si>
  <si>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</si>
  <si>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</si>
  <si>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</si>
  <si>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</si>
  <si>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</si>
  <si>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</si>
  <si>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</si>
  <si>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</si>
  <si>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</si>
  <si>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</si>
  <si>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</si>
  <si>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</si>
  <si>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</si>
  <si>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</si>
  <si>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</si>
  <si>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</si>
  <si>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</si>
  <si>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</si>
  <si>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</si>
  <si>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</si>
  <si>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</si>
  <si>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</si>
  <si>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</si>
  <si>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</si>
  <si>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</si>
  <si>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</si>
  <si>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</si>
  <si>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</si>
  <si>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</si>
  <si>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</si>
  <si>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</si>
  <si>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</si>
  <si>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</si>
  <si>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</si>
  <si>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</si>
  <si>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</si>
  <si>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</si>
  <si>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</si>
  <si>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</si>
  <si>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</si>
  <si>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</si>
  <si>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</si>
  <si>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</si>
  <si>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</si>
  <si>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</si>
  <si>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</si>
  <si>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</si>
  <si>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</si>
  <si>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</si>
  <si>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</si>
  <si>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</si>
  <si>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</si>
  <si>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</si>
  <si>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</si>
  <si>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</si>
  <si>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</si>
  <si>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</si>
  <si>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</si>
  <si>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</si>
  <si>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</si>
  <si>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</si>
  <si>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</si>
  <si>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</si>
  <si>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</si>
  <si>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</si>
  <si>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</si>
  <si>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</si>
  <si>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</si>
  <si>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</si>
  <si>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</si>
  <si>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</si>
  <si>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</si>
  <si>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</si>
  <si>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</si>
  <si>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</si>
  <si>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</si>
  <si>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</si>
  <si>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</si>
  <si>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</si>
  <si>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</si>
  <si>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</si>
  <si>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</si>
  <si>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</si>
  <si>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</si>
  <si>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</si>
  <si>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</si>
  <si>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</si>
  <si>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</si>
  <si>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</si>
  <si>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</si>
  <si>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</si>
  <si>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</si>
  <si>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</si>
  <si>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</si>
  <si>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</si>
  <si>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</si>
  <si>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</si>
  <si>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</si>
  <si>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</si>
  <si>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</si>
  <si>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</si>
  <si>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</si>
  <si>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</si>
  <si>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</si>
  <si>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</si>
  <si>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</si>
  <si>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</si>
  <si>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</si>
  <si>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</si>
  <si>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</si>
  <si>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</si>
  <si>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</si>
  <si>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</si>
  <si>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</si>
  <si>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</si>
  <si>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</si>
  <si>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</si>
  <si>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</si>
  <si>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</si>
  <si>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</si>
  <si>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</si>
  <si>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</si>
  <si>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</si>
  <si>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</si>
  <si>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</si>
  <si>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</si>
  <si>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</si>
  <si>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</si>
  <si>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</si>
  <si>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</si>
  <si>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</si>
  <si>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</si>
  <si>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</si>
  <si>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</si>
  <si>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</si>
  <si>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</si>
  <si>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</si>
  <si>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</si>
  <si>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</si>
  <si>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</si>
  <si>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</si>
  <si>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</si>
  <si>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</si>
  <si>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</si>
  <si>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</si>
  <si>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</si>
  <si>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</si>
  <si>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</si>
  <si>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</si>
  <si>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</si>
  <si>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</si>
  <si>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</si>
  <si>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</si>
  <si>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</si>
  <si>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</si>
  <si>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</si>
  <si>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</si>
  <si>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</si>
  <si>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</si>
  <si>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</si>
  <si>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</si>
  <si>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</si>
  <si>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</si>
  <si>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</si>
  <si>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</si>
  <si>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</si>
  <si>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</si>
  <si>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</si>
  <si>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</si>
  <si>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</si>
  <si>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</si>
  <si>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</si>
  <si>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</si>
  <si>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</si>
  <si>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</si>
  <si>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</si>
  <si>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</si>
  <si>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</si>
  <si>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</si>
  <si>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</si>
  <si>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</si>
  <si>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</si>
  <si>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</si>
  <si>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</si>
  <si>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</si>
  <si>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</si>
  <si>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</si>
  <si>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</si>
  <si>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</si>
  <si>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</si>
  <si>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</si>
  <si>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</si>
  <si>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</si>
  <si>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</si>
  <si>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</si>
  <si>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</si>
  <si>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</si>
  <si>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</si>
  <si>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</si>
  <si>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</si>
  <si>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</si>
  <si>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</si>
  <si>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</si>
  <si>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</si>
  <si>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</si>
  <si>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</si>
  <si>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</si>
  <si>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</si>
  <si>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</si>
  <si>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</si>
  <si>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</si>
  <si>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</si>
  <si>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</si>
  <si>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</si>
  <si>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</si>
  <si>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</si>
  <si>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</si>
  <si>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</si>
  <si>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</si>
  <si>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</si>
  <si>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</si>
  <si>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</si>
  <si>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</si>
  <si>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</si>
  <si>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</si>
  <si>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</si>
  <si>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</si>
  <si>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</si>
  <si>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</si>
  <si>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</si>
  <si>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</si>
  <si>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</si>
  <si>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</si>
  <si>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</si>
  <si>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</si>
  <si>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</si>
  <si>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</si>
  <si>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</si>
  <si>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</si>
  <si>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</si>
  <si>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</si>
  <si>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</si>
  <si>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</si>
  <si>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</si>
  <si>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</si>
  <si>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</si>
  <si>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</si>
  <si>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</si>
  <si>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</si>
  <si>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</si>
  <si>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</si>
  <si>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</si>
  <si>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</si>
  <si>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</si>
  <si>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</si>
  <si>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</si>
  <si>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</si>
  <si>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</si>
  <si>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</si>
  <si>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</si>
  <si>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</si>
  <si>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</si>
  <si>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</si>
  <si>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</si>
  <si>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</si>
  <si>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</si>
  <si>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</si>
  <si>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</si>
  <si>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</si>
  <si>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</si>
  <si>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</si>
  <si>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</si>
  <si>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</si>
  <si>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</si>
  <si>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</si>
  <si>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</si>
  <si>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</si>
  <si>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</si>
  <si>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</si>
  <si>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</si>
  <si>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</si>
  <si>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</si>
  <si>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</si>
  <si>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</si>
  <si>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</si>
  <si>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</si>
  <si>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</si>
  <si>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</si>
  <si>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</si>
  <si>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</si>
  <si>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</si>
  <si>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</si>
  <si>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</si>
  <si>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</si>
  <si>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</si>
  <si>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</si>
  <si>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</si>
  <si>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</si>
  <si>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</si>
  <si>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</si>
  <si>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</si>
  <si>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</si>
  <si>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</si>
  <si>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</si>
  <si>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</si>
  <si>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</si>
  <si>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</si>
  <si>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</si>
  <si>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</si>
  <si>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</si>
  <si>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</si>
  <si>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</si>
  <si>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</si>
  <si>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</si>
  <si>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</si>
  <si>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</si>
  <si>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</si>
  <si>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</si>
  <si>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</si>
  <si>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</si>
  <si>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</si>
  <si>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</si>
  <si>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</si>
  <si>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</si>
  <si>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</si>
  <si>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</si>
  <si>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</si>
  <si>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</si>
  <si>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</si>
  <si>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</si>
  <si>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</si>
  <si>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</si>
  <si>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</si>
  <si>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</si>
  <si>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</si>
  <si>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</si>
  <si>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</si>
  <si>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</si>
  <si>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</si>
  <si>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</si>
  <si>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</si>
  <si>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</si>
  <si>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</si>
  <si>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</si>
  <si>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</si>
  <si>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</si>
  <si>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</si>
  <si>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</si>
  <si>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</si>
  <si>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</si>
  <si>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</si>
  <si>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</si>
  <si>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</si>
  <si>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</si>
  <si>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</si>
  <si>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</si>
  <si>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</si>
  <si>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</si>
  <si>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</si>
  <si>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</si>
  <si>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</si>
  <si>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</si>
  <si>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</si>
  <si>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</si>
  <si>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</si>
  <si>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</si>
  <si>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</si>
  <si>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</si>
  <si>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</si>
  <si>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</si>
  <si>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</si>
  <si>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</si>
  <si>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</si>
  <si>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</si>
  <si>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</si>
  <si>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</si>
  <si>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</si>
  <si>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</si>
  <si>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</si>
  <si>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</si>
  <si>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</si>
  <si>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</si>
  <si>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</si>
  <si>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</si>
  <si>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</si>
  <si>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</si>
  <si>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</si>
  <si>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</si>
  <si>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</si>
  <si>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</si>
  <si>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</si>
  <si>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</si>
  <si>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</si>
  <si>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</si>
  <si>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</si>
  <si>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</si>
  <si>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</si>
  <si>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</si>
  <si>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</si>
  <si>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</si>
  <si>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</si>
  <si>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</si>
  <si>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</si>
  <si>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</si>
  <si>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</si>
  <si>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</si>
  <si>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</si>
  <si>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</si>
  <si>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</si>
  <si>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</si>
  <si>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</si>
  <si>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</si>
  <si>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</si>
  <si>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</si>
  <si>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</si>
  <si>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</si>
  <si>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</si>
  <si>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</si>
  <si>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</si>
  <si>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</si>
  <si>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</si>
  <si>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</si>
  <si>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</si>
  <si>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</si>
  <si>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</si>
  <si>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</si>
  <si>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</si>
  <si>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</si>
  <si>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</si>
  <si>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</si>
  <si>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</si>
  <si>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</si>
  <si>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</si>
  <si>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</si>
  <si>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</si>
  <si>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</si>
  <si>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</si>
  <si>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</si>
  <si>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</si>
  <si>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</si>
  <si>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</si>
  <si>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</si>
  <si>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</si>
  <si>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</si>
  <si>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</si>
  <si>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</si>
  <si>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</si>
  <si>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</si>
  <si>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</si>
  <si>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</si>
  <si>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</si>
  <si>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</si>
  <si>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</si>
  <si>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</si>
  <si>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</si>
  <si>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</si>
  <si>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</si>
  <si>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</si>
  <si>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</si>
  <si>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</si>
  <si>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</si>
  <si>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</si>
  <si>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</si>
  <si>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</si>
  <si>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</si>
  <si>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</si>
  <si>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</si>
  <si>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</si>
  <si>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</si>
  <si>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</si>
  <si>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</si>
  <si>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</si>
  <si>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</si>
  <si>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</si>
  <si>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</si>
  <si>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</si>
  <si>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</si>
  <si>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</si>
  <si>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</si>
  <si>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</si>
  <si>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</si>
  <si>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</si>
  <si>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</si>
  <si>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</si>
  <si>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</si>
  <si>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</si>
  <si>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</si>
  <si>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</si>
  <si>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</si>
  <si>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</si>
  <si>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</si>
  <si>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</si>
  <si>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</si>
  <si>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</si>
  <si>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</si>
  <si>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</si>
  <si>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</si>
  <si>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</si>
  <si>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</si>
  <si>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</si>
  <si>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</si>
  <si>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</si>
  <si>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</si>
  <si>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</si>
  <si>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</si>
  <si>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</si>
  <si>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</si>
  <si>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</si>
  <si>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</si>
  <si>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</si>
  <si>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</si>
  <si>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</si>
  <si>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</si>
  <si>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</si>
  <si>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</si>
  <si>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</si>
  <si>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</si>
  <si>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</si>
  <si>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</si>
  <si>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</si>
  <si>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</si>
  <si>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</si>
  <si>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</si>
  <si>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</si>
  <si>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</si>
  <si>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</si>
  <si>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</si>
  <si>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</si>
  <si>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</si>
  <si>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</si>
  <si>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</si>
  <si>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</si>
  <si>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</si>
  <si>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</si>
  <si>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</si>
  <si>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</si>
  <si>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</si>
  <si>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</si>
  <si>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</si>
  <si>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</si>
  <si>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</si>
  <si>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</si>
  <si>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</si>
  <si>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</si>
  <si>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</si>
  <si>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</si>
  <si>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</si>
  <si>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</si>
  <si>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</si>
  <si>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</si>
  <si>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</si>
  <si>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</si>
  <si>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</si>
  <si>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</si>
  <si>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</si>
  <si>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</si>
  <si>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</si>
  <si>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</si>
  <si>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</si>
  <si>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</si>
  <si>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</si>
  <si>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</si>
  <si>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</si>
  <si>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</si>
  <si>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</si>
  <si>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</si>
  <si>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</si>
  <si>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</si>
  <si>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</si>
  <si>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</si>
  <si>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</si>
  <si>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</si>
  <si>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</si>
  <si>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</si>
  <si>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</si>
  <si>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</si>
  <si>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</si>
  <si>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</si>
  <si>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</si>
  <si>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</si>
  <si>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</si>
  <si>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</si>
  <si>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</si>
  <si>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</si>
  <si>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</si>
  <si>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</si>
  <si>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</si>
  <si>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</si>
  <si>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</si>
  <si>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</si>
  <si>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</si>
  <si>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</si>
  <si>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</si>
  <si>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</si>
  <si>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</si>
  <si>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</si>
  <si>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</si>
  <si>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</si>
  <si>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</si>
  <si>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</si>
  <si>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</si>
  <si>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</si>
  <si>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</si>
  <si>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</si>
  <si>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</si>
  <si>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</si>
  <si>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</si>
  <si>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</si>
  <si>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</si>
  <si>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</si>
  <si>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</si>
  <si>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</si>
  <si>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</si>
  <si>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</si>
  <si>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</si>
  <si>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</si>
  <si>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</si>
  <si>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</si>
  <si>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</si>
  <si>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</si>
  <si>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</si>
  <si>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</si>
  <si>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</si>
  <si>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</si>
  <si>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</si>
  <si>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</si>
  <si>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</si>
  <si>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</si>
  <si>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</si>
  <si>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</si>
  <si>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</si>
  <si>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</si>
  <si>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</si>
  <si>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</si>
  <si>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</si>
  <si>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</si>
  <si>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</si>
  <si>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</si>
  <si>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</si>
  <si>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</si>
  <si>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</si>
  <si>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</si>
  <si>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</si>
  <si>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</si>
  <si>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</si>
  <si>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</si>
  <si>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</si>
  <si>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</si>
  <si>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</si>
  <si>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</si>
  <si>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</si>
  <si>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</si>
  <si>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</si>
  <si>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</si>
  <si>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</si>
  <si>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</si>
  <si>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</si>
  <si>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</si>
  <si>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</si>
  <si>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</si>
  <si>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</si>
  <si>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</si>
  <si>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</si>
  <si>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</si>
  <si>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</si>
  <si>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</si>
  <si>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</si>
  <si>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</si>
  <si>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</si>
  <si>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</si>
  <si>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</si>
  <si>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</si>
  <si>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</si>
  <si>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</si>
  <si>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</si>
  <si>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</si>
  <si>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</si>
  <si>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</si>
  <si>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</si>
  <si>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</si>
  <si>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</si>
  <si>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</si>
  <si>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</si>
  <si>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</si>
  <si>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</si>
  <si>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</si>
  <si>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</si>
  <si>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</si>
  <si>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</si>
  <si>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</si>
  <si>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</si>
  <si>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</si>
  <si>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</si>
  <si>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</si>
  <si>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</si>
  <si>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</si>
  <si>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</si>
  <si>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</si>
  <si>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</si>
  <si>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</si>
  <si>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</si>
  <si>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</si>
  <si>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</si>
  <si>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</si>
  <si>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</si>
  <si>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</si>
  <si>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</si>
  <si>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</si>
  <si>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</si>
  <si>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</si>
  <si>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</si>
  <si>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</si>
  <si>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</si>
  <si>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</si>
  <si>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</si>
  <si>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</si>
  <si>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</si>
  <si>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</si>
  <si>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</si>
  <si>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</si>
  <si>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</si>
  <si>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</si>
  <si>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</si>
  <si>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</si>
  <si>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</si>
  <si>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</si>
  <si>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</si>
  <si>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</si>
  <si>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</si>
  <si>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</si>
  <si>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</si>
  <si>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</si>
  <si>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</si>
  <si>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</si>
  <si>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</si>
  <si>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</si>
  <si>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</si>
  <si>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</si>
  <si>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</si>
  <si>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</si>
  <si>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</si>
  <si>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</si>
  <si>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</si>
  <si>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</si>
  <si>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</si>
  <si>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</si>
  <si>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</si>
  <si>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</si>
  <si>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</si>
  <si>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</si>
  <si>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</si>
  <si>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</si>
  <si>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</si>
  <si>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</si>
  <si>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</si>
  <si>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</si>
  <si>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</si>
  <si>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</si>
  <si>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</si>
  <si>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</si>
  <si>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</si>
  <si>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</si>
  <si>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</si>
  <si>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</si>
  <si>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</si>
  <si>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</si>
  <si>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</si>
  <si>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</si>
  <si>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</si>
  <si>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</si>
  <si>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</si>
  <si>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</si>
  <si>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</si>
  <si>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</si>
  <si>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</si>
  <si>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</si>
  <si>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</si>
  <si>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</si>
  <si>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</si>
  <si>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</si>
  <si>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</si>
  <si>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</si>
  <si>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</si>
  <si>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</si>
  <si>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</si>
  <si>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</si>
  <si>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</si>
  <si>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</si>
  <si>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</si>
  <si>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</si>
  <si>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</si>
  <si>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</si>
  <si>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</si>
  <si>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</si>
  <si>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</si>
  <si>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</si>
  <si>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</si>
  <si>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</si>
  <si>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</si>
  <si>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</si>
  <si>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</si>
  <si>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</si>
  <si>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</si>
  <si>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</si>
  <si>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</si>
  <si>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</si>
  <si>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</si>
  <si>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</si>
  <si>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</si>
  <si>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</si>
  <si>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</si>
  <si>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</si>
  <si>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</si>
  <si>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</si>
  <si>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</si>
  <si>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</si>
  <si>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</si>
  <si>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</si>
  <si>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</si>
  <si>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</si>
  <si>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</si>
  <si>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</si>
  <si>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</si>
  <si>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</si>
  <si>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</si>
  <si>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</si>
  <si>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</si>
  <si>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</si>
  <si>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</si>
  <si>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</si>
  <si>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</si>
  <si>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</si>
  <si>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</si>
  <si>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</si>
  <si>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</si>
  <si>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</si>
  <si>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</si>
  <si>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</si>
  <si>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</si>
  <si>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</si>
  <si>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</si>
  <si>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</si>
  <si>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</si>
  <si>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</si>
  <si>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</si>
  <si>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</si>
  <si>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</si>
  <si>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</si>
  <si>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</si>
  <si>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</si>
  <si>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</si>
  <si>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</si>
  <si>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</si>
  <si>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</si>
  <si>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</si>
  <si>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</si>
  <si>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</si>
  <si>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</si>
  <si>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</si>
  <si>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</si>
  <si>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</si>
  <si>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</si>
  <si>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</si>
  <si>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</si>
  <si>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</si>
  <si>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</si>
  <si>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</si>
  <si>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</si>
  <si>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</si>
  <si>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</si>
  <si>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</si>
  <si>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</si>
  <si>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</si>
  <si>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</si>
  <si>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</si>
  <si>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</si>
  <si>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</si>
  <si>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</si>
  <si>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</si>
  <si>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</si>
  <si>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</si>
  <si>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</si>
  <si>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</si>
  <si>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</si>
  <si>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</si>
  <si>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</si>
  <si>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</si>
  <si>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</si>
  <si>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</si>
  <si>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</si>
  <si>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</si>
  <si>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</si>
  <si>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</si>
  <si>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</si>
  <si>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</si>
  <si>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</si>
  <si>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</si>
  <si>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</si>
  <si>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</si>
  <si>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</si>
  <si>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</si>
  <si>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</si>
  <si>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</si>
  <si>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</si>
  <si>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</si>
  <si>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</si>
  <si>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</si>
  <si>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</si>
  <si>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</si>
  <si>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</si>
  <si>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</si>
  <si>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</si>
  <si>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</si>
  <si>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</si>
  <si>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</si>
  <si>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</si>
  <si>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</si>
  <si>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</si>
  <si>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</si>
  <si>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</si>
  <si>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</si>
  <si>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</si>
  <si>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</si>
  <si>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</si>
  <si>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</si>
  <si>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</si>
  <si>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</si>
  <si>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</si>
  <si>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</si>
  <si>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</si>
  <si>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</si>
  <si>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</si>
  <si>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</si>
  <si>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</si>
  <si>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</si>
  <si>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</si>
  <si>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</si>
  <si>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</si>
  <si>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</si>
  <si>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</si>
  <si>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</si>
  <si>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</si>
  <si>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</si>
  <si>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</si>
  <si>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</si>
  <si>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</si>
  <si>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</si>
  <si>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</si>
  <si>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</si>
  <si>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</si>
  <si>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</si>
  <si>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</si>
  <si>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</si>
  <si>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</si>
  <si>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</si>
  <si>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</si>
  <si>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</si>
  <si>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</si>
  <si>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</si>
  <si>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</si>
  <si>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</si>
  <si>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</si>
  <si>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</si>
  <si>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</si>
  <si>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</si>
  <si>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</si>
  <si>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</si>
  <si>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</si>
  <si>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</si>
  <si>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</si>
  <si>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</si>
  <si>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</si>
  <si>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</si>
  <si>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</si>
  <si>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</si>
  <si>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</si>
  <si>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</si>
  <si>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</si>
  <si>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</si>
  <si>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</si>
  <si>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</si>
  <si>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</si>
  <si>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</si>
  <si>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</si>
  <si>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</si>
  <si>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</si>
  <si>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</si>
  <si>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</si>
  <si>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</si>
  <si>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</si>
  <si>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</si>
  <si>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</si>
  <si>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</si>
  <si>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</si>
  <si>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</si>
  <si>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</si>
  <si>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</si>
  <si>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</si>
  <si>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</si>
  <si>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</si>
  <si>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</si>
  <si>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</si>
  <si>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</si>
  <si>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</si>
  <si>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</si>
  <si>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</si>
  <si>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</si>
  <si>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</si>
  <si>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</si>
  <si>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</si>
  <si>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</si>
  <si>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</si>
  <si>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</si>
  <si>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</si>
  <si>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</si>
  <si>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</si>
  <si>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</si>
  <si>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</si>
  <si>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</si>
  <si>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</si>
  <si>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</si>
  <si>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</si>
  <si>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</si>
  <si>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</si>
  <si>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</si>
  <si>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</si>
  <si>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</si>
  <si>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</si>
  <si>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</si>
  <si>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</si>
  <si>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</si>
  <si>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</si>
  <si>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</si>
  <si>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</si>
  <si>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</si>
  <si>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</si>
  <si>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</si>
  <si>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</si>
  <si>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</si>
  <si>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</si>
  <si>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</si>
  <si>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</si>
  <si>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</si>
  <si>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</si>
  <si>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</si>
  <si>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</si>
  <si>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</si>
  <si>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</si>
  <si>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</si>
  <si>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</si>
  <si>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</si>
  <si>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</si>
  <si>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</si>
  <si>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</si>
  <si>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</si>
  <si>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</si>
  <si>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</si>
  <si>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</si>
  <si>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</si>
  <si>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</si>
  <si>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</si>
  <si>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</si>
  <si>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</si>
  <si>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</si>
  <si>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</si>
  <si>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</si>
  <si>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</si>
  <si>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</si>
  <si>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</si>
  <si>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</si>
  <si>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</si>
  <si>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</si>
  <si>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</si>
  <si>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</si>
  <si>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</si>
  <si>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</si>
  <si>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</si>
  <si>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</si>
  <si>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</si>
  <si>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</si>
  <si>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</si>
  <si>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</si>
  <si>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</si>
  <si>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</si>
  <si>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</si>
  <si>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</si>
  <si>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</si>
  <si>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</si>
  <si>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</si>
  <si>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</si>
  <si>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</si>
  <si>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</si>
  <si>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</si>
  <si>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</si>
  <si>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</si>
  <si>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</si>
  <si>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</si>
  <si>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</si>
  <si>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</si>
  <si>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</si>
  <si>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</si>
  <si>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</si>
  <si>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</si>
  <si>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</si>
  <si>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</si>
  <si>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</si>
  <si>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</si>
  <si>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</si>
  <si>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</si>
  <si>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</si>
  <si>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</si>
  <si>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</si>
  <si>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</si>
  <si>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</si>
  <si>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</si>
  <si>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</si>
  <si>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</si>
  <si>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</si>
  <si>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</si>
  <si>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</si>
  <si>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</si>
  <si>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</si>
  <si>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</si>
  <si>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</si>
  <si>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</si>
  <si>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</si>
  <si>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</si>
  <si>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</si>
  <si>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</si>
  <si>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</si>
  <si>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</si>
  <si>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</si>
  <si>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</si>
  <si>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</si>
  <si>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</si>
  <si>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</si>
  <si>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</si>
  <si>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</si>
  <si>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</si>
  <si>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</si>
  <si>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</si>
  <si>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</si>
  <si>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</si>
  <si>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</si>
  <si>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</si>
  <si>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</si>
  <si>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</si>
  <si>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</si>
  <si>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</si>
  <si>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</si>
  <si>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</si>
  <si>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</si>
  <si>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</si>
  <si>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</si>
  <si>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</si>
  <si>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</si>
  <si>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</si>
  <si>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</si>
  <si>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</si>
  <si>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</si>
  <si>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</si>
  <si>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</si>
  <si>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</si>
  <si>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</si>
  <si>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</si>
  <si>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</si>
  <si>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</si>
  <si>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</si>
  <si>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</si>
  <si>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</si>
  <si>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</si>
  <si>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</si>
  <si>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</si>
  <si>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</si>
  <si>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</si>
  <si>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</si>
  <si>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</si>
  <si>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</si>
  <si>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</si>
  <si>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</si>
  <si>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</si>
  <si>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</si>
  <si>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</si>
  <si>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</si>
  <si>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</si>
  <si>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</si>
  <si>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</si>
  <si>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</si>
  <si>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</si>
  <si>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</si>
  <si>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</si>
  <si>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</si>
  <si>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</si>
  <si>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</si>
  <si>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</si>
  <si>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</si>
  <si>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</si>
  <si>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</si>
  <si>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</si>
  <si>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</si>
  <si>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</si>
  <si>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</si>
  <si>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</si>
  <si>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</si>
  <si>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</si>
  <si>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</si>
  <si>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</si>
  <si>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</si>
  <si>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</si>
  <si>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</si>
  <si>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</si>
  <si>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</si>
  <si>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</si>
  <si>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</si>
  <si>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</si>
  <si>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</si>
  <si>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</si>
  <si>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</si>
  <si>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</si>
  <si>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</si>
  <si>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</si>
  <si>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</si>
  <si>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</si>
  <si>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</si>
  <si>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</si>
  <si>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</si>
  <si>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</si>
  <si>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</si>
  <si>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</si>
  <si>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</si>
  <si>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</si>
  <si>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</si>
  <si>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</si>
  <si>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</si>
  <si>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</si>
  <si>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</si>
  <si>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</si>
  <si>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</si>
  <si>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</si>
  <si>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</si>
  <si>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</si>
  <si>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</si>
  <si>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</si>
  <si>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</si>
  <si>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</si>
  <si>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</si>
  <si>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</si>
  <si>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</si>
  <si>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</si>
  <si>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</si>
  <si>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</si>
  <si>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</si>
  <si>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</si>
  <si>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</si>
  <si>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</si>
  <si>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</si>
  <si>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</si>
  <si>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</si>
  <si>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</si>
  <si>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</si>
  <si>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</si>
  <si>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</si>
  <si>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</si>
  <si>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</si>
  <si>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</si>
  <si>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</si>
  <si>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</si>
  <si>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</si>
  <si>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</si>
  <si>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</si>
  <si>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</si>
  <si>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</si>
  <si>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</si>
  <si>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</si>
  <si>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</si>
  <si>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</si>
  <si>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</si>
  <si>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</si>
  <si>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</si>
  <si>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</si>
  <si>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</si>
  <si>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</si>
  <si>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</si>
  <si>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</si>
  <si>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</si>
  <si>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</si>
  <si>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</si>
  <si>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</si>
  <si>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</si>
  <si>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</si>
  <si>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</si>
  <si>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</si>
  <si>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</si>
  <si>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</si>
  <si>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</si>
  <si>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</si>
  <si>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</si>
  <si>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</si>
  <si>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</si>
  <si>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</si>
  <si>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</si>
  <si>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</si>
  <si>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</si>
  <si>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</si>
  <si>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</si>
  <si>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</si>
  <si>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</si>
  <si>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</si>
  <si>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</si>
  <si>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</si>
  <si>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</si>
  <si>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</si>
  <si>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</si>
  <si>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</si>
  <si>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</si>
  <si>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</si>
  <si>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</si>
  <si>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</si>
  <si>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</si>
  <si>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</si>
  <si>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</si>
  <si>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</si>
  <si>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</si>
  <si>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</si>
  <si>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</si>
  <si>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</si>
  <si>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</si>
  <si>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</si>
  <si>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</si>
  <si>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</si>
  <si>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</si>
  <si>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</si>
  <si>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</si>
  <si>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</si>
  <si>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</si>
  <si>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</si>
  <si>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</si>
  <si>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</si>
  <si>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</si>
  <si>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</si>
  <si>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</si>
  <si>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</si>
  <si>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</si>
  <si>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</si>
  <si>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</si>
  <si>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</si>
  <si>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</si>
  <si>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</si>
  <si>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</si>
  <si>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</si>
  <si>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</si>
  <si>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</si>
  <si>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</si>
  <si>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</si>
  <si>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</si>
  <si>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</si>
  <si>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</si>
  <si>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</si>
  <si>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</si>
  <si>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</si>
  <si>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</si>
  <si>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</si>
  <si>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</si>
  <si>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</si>
  <si>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</si>
  <si>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</si>
  <si>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</si>
  <si>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</si>
  <si>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</si>
  <si>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</si>
  <si>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</si>
  <si>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</si>
  <si>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</si>
  <si>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</si>
  <si>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</si>
  <si>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</si>
  <si>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</si>
  <si>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</si>
  <si>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</si>
  <si>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</si>
  <si>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</si>
  <si>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</si>
  <si>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</si>
  <si>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</si>
  <si>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</si>
  <si>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</si>
  <si>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</si>
  <si>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</si>
  <si>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</si>
  <si>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</si>
  <si>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</si>
  <si>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</si>
  <si>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</si>
  <si>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</si>
  <si>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</si>
  <si>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</si>
  <si>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</si>
  <si>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</si>
  <si>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</si>
  <si>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</si>
  <si>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</si>
  <si>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</si>
  <si>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</si>
  <si>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</si>
  <si>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</si>
  <si>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</si>
  <si>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</si>
  <si>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</si>
  <si>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</si>
  <si>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</si>
  <si>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</si>
  <si>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</si>
  <si>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</si>
  <si>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</si>
  <si>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</si>
  <si>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</si>
  <si>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</si>
  <si>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</si>
  <si>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</si>
  <si>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</si>
  <si>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</si>
  <si>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</si>
  <si>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</si>
  <si>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</si>
  <si>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</si>
  <si>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</si>
  <si>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</si>
  <si>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</si>
  <si>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</si>
  <si>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</si>
  <si>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</si>
  <si>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</si>
  <si>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</si>
  <si>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</si>
  <si>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</si>
  <si>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</si>
  <si>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</si>
  <si>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</si>
  <si>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</si>
  <si>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</si>
  <si>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</si>
  <si>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</si>
  <si>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</si>
  <si>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</si>
  <si>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</si>
  <si>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</si>
  <si>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</si>
  <si>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</si>
  <si>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</si>
  <si>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</si>
  <si>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</si>
  <si>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 해결과 프로그래밍</t>
  </si>
  <si>
    <t>정보</t>
  </si>
  <si>
    <t>북다34</t>
  </si>
  <si>
    <t>인천동양중학교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</si>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</sst>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1790</v>
      </c>
      <c r="K2" s="40" t="s">
        <v>393</v>
      </c>
      <c r="L2" s="301" t="s">
        <v>1791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51.0</v>
      </c>
      <c r="L14" s="226" t="n">
        <v>51.0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17.0</v>
      </c>
      <c r="N15" s="11" t="n">
        <v>17.0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17.0</v>
      </c>
      <c r="L20" s="226" t="n">
        <v>17.0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22.0</v>
      </c>
      <c r="K31" s="218" t="n">
        <v>19.0</v>
      </c>
      <c r="L31" s="235" t="n">
        <v>22.0</v>
      </c>
      <c r="M31" s="216" t="n">
        <v>19.0</v>
      </c>
      <c r="N31" s="235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9.0</v>
      </c>
      <c r="L32" s="14" t="n">
        <v>12.0</v>
      </c>
      <c r="M32" s="222" t="n">
        <v>8.0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17.0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19.0</v>
      </c>
      <c r="K34" s="224" t="n">
        <v>11.0</v>
      </c>
      <c r="L34" s="14" t="n">
        <v>10.0</v>
      </c>
      <c r="M34" s="222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0.0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0.0</v>
      </c>
      <c r="K35" s="224" t="n">
        <v>0.0</v>
      </c>
      <c r="L35" s="14" t="n">
        <v>0.0</v>
      </c>
      <c r="M35" s="222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45709.23690681713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1790</v>
      </c>
      <c r="U3" s="397"/>
      <c r="V3" s="397"/>
      <c r="W3" s="398"/>
      <c r="X3" s="48"/>
      <c r="Y3" s="49" t="s">
        <v>410</v>
      </c>
      <c r="Z3" s="50" t="s">
        <v>1791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0.0</v>
      </c>
      <c r="I14" s="168" t="n">
        <f>G14-H14</f>
      </c>
      <c r="J14" s="169"/>
      <c r="K14" s="170"/>
      <c r="L14" s="86" t="n">
        <v>51.0</v>
      </c>
      <c r="M14" s="83" t="n">
        <v>51.0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34.0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17.0</v>
      </c>
      <c r="N20" s="84" t="n">
        <v>17.0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191"/>
      <c r="K29" s="192"/>
      <c r="L29" s="115" t="n">
        <v>22.0</v>
      </c>
      <c r="M29" s="114" t="n">
        <v>19.0</v>
      </c>
      <c r="N29" s="115" t="n">
        <v>22.0</v>
      </c>
      <c r="O29" s="114" t="n">
        <v>23.0</v>
      </c>
      <c r="P29" s="115" t="n">
        <v>22.0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8.0</v>
      </c>
      <c r="M30" s="120" t="n">
        <v>9.0</v>
      </c>
      <c r="N30" s="121" t="n">
        <v>12.0</v>
      </c>
      <c r="O30" s="120" t="n">
        <v>9.0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22.0</v>
      </c>
      <c r="H32" s="81" t="n">
        <v>17.0</v>
      </c>
      <c r="I32" s="19" t="n">
        <f>G32-H32</f>
      </c>
      <c r="J32" s="193"/>
      <c r="K32" s="194"/>
      <c r="L32" s="121" t="n">
        <v>19.0</v>
      </c>
      <c r="M32" s="120" t="n">
        <v>16.0</v>
      </c>
      <c r="N32" s="121" t="n">
        <v>15.0</v>
      </c>
      <c r="O32" s="120" t="n">
        <v>21.0</v>
      </c>
      <c r="P32" s="121" t="n">
        <v>19.0</v>
      </c>
      <c r="Q32" s="87" t="n">
        <f>I32+L32+M32+N32+O32+P32</f>
      </c>
      <c r="R32" s="88" t="n">
        <f>Q32+X32</f>
      </c>
      <c r="S32" s="348"/>
      <c r="T32" s="253" t="n">
        <v>17.0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95"/>
      <c r="K33" s="183"/>
      <c r="L33" s="196" t="n">
        <v>0.0</v>
      </c>
      <c r="M33" s="197" t="n">
        <v>0.0</v>
      </c>
      <c r="N33" s="196" t="n">
        <v>0.0</v>
      </c>
      <c r="O33" s="122" t="n">
        <v>0.0</v>
      </c>
      <c r="P33" s="196" t="n">
        <v>0.0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34.0</v>
      </c>
      <c r="P35" s="200" t="n">
        <v>34.0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1794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45709.23690681713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1790</v>
      </c>
      <c r="W3" s="452"/>
      <c r="X3" s="48"/>
      <c r="Y3" s="49" t="s">
        <v>410</v>
      </c>
      <c r="Z3" s="50" t="s">
        <v>1791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17.0</v>
      </c>
      <c r="P15" s="86" t="n">
        <v>17.0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34.0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22.0</v>
      </c>
      <c r="K29" s="113" t="n">
        <v>0.0</v>
      </c>
      <c r="L29" s="15" t="n">
        <f>J29-K29</f>
      </c>
      <c r="M29" s="114" t="n">
        <v>19.0</v>
      </c>
      <c r="N29" s="115" t="n">
        <v>22.0</v>
      </c>
      <c r="O29" s="114" t="n">
        <v>23.0</v>
      </c>
      <c r="P29" s="115" t="n">
        <v>22.0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9.0</v>
      </c>
      <c r="N30" s="121" t="n">
        <v>12.0</v>
      </c>
      <c r="O30" s="120" t="n">
        <v>9.0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14.0</v>
      </c>
      <c r="K32" s="119" t="n">
        <v>0.0</v>
      </c>
      <c r="L32" s="10" t="n">
        <f>J32-K32</f>
      </c>
      <c r="M32" s="120" t="n">
        <v>11.0</v>
      </c>
      <c r="N32" s="121" t="n">
        <v>10.0</v>
      </c>
      <c r="O32" s="120" t="n">
        <v>16.0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45709.23690681713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1795</v>
      </c>
      <c r="D3" s="412" t="s">
        <v>1796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1790</v>
      </c>
      <c r="W3" s="452"/>
      <c r="X3" s="48"/>
      <c r="Y3" s="49" t="s">
        <v>410</v>
      </c>
      <c r="Z3" s="50" t="s">
        <v>1791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34.0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34.0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17.0</v>
      </c>
      <c r="P15" s="86" t="n">
        <v>17.0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22.0</v>
      </c>
      <c r="K29" s="113" t="n">
        <v>0.0</v>
      </c>
      <c r="L29" s="15" t="n">
        <f>J29-K29</f>
      </c>
      <c r="M29" s="114" t="n">
        <v>19.0</v>
      </c>
      <c r="N29" s="115" t="n">
        <v>22.0</v>
      </c>
      <c r="O29" s="114" t="n">
        <v>19.0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8.0</v>
      </c>
      <c r="I30" s="19" t="n">
        <f>G30-H30</f>
      </c>
      <c r="J30" s="81" t="n">
        <v>16.0</v>
      </c>
      <c r="K30" s="119" t="n">
        <v>13.0</v>
      </c>
      <c r="L30" s="10" t="n">
        <f>J30-K30</f>
      </c>
      <c r="M30" s="120" t="n">
        <v>8.0</v>
      </c>
      <c r="N30" s="121" t="n">
        <v>12.0</v>
      </c>
      <c r="O30" s="120" t="n">
        <v>8.0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21.0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23.0</v>
      </c>
      <c r="H32" s="81" t="n">
        <v>23.0</v>
      </c>
      <c r="I32" s="19" t="n">
        <f>G32-H32</f>
      </c>
      <c r="J32" s="81" t="n">
        <v>14.0</v>
      </c>
      <c r="K32" s="119" t="n">
        <v>0.0</v>
      </c>
      <c r="L32" s="10" t="n">
        <f>J32-K32</f>
      </c>
      <c r="M32" s="120" t="n">
        <v>21.0</v>
      </c>
      <c r="N32" s="121" t="n">
        <v>14.0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23.0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