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<sst xmlns="http://schemas.openxmlformats.org/spreadsheetml/2006/main" count="2873" uniqueCount="1852">
  <si>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</si>
  <si>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</si>
  <si>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</si>
  <si>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</si>
  <si>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</si>
  <si>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</si>
  <si>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</si>
  <si>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</si>
  <si>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</si>
  <si>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</si>
  <si>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</si>
  <si>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</si>
  <si>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</si>
  <si>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</si>
  <si>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</si>
  <si>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</si>
  <si>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</si>
  <si>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</si>
  <si>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</si>
  <si>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</si>
  <si>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</si>
  <si>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</si>
  <si>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</si>
  <si>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</si>
  <si>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</si>
  <si>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</si>
  <si>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</si>
  <si>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</si>
  <si>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</si>
  <si>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</si>
  <si>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</si>
  <si>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</si>
  <si>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</si>
  <si>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</si>
  <si>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</si>
  <si>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</si>
  <si>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</si>
  <si>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</si>
  <si>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</si>
  <si>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</si>
  <si>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</si>
  <si>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</si>
  <si>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</si>
  <si>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</si>
  <si>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</si>
  <si>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</si>
  <si>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</si>
  <si>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</si>
  <si>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</si>
  <si>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</si>
  <si>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</si>
  <si>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</si>
  <si>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</si>
  <si>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</si>
  <si>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</si>
  <si>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</si>
  <si>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</si>
  <si>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</si>
  <si>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</si>
  <si>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</si>
  <si>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</si>
  <si>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</si>
  <si>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</si>
  <si>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</si>
  <si>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</si>
  <si>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</si>
  <si>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</si>
  <si>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</si>
  <si>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</si>
  <si>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</si>
  <si>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</si>
  <si>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</si>
  <si>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</si>
  <si>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</si>
  <si>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</si>
  <si>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</si>
  <si>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</si>
  <si>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</si>
  <si>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</si>
  <si>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</si>
  <si>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</si>
  <si>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</si>
  <si>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</si>
  <si>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</si>
  <si>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</si>
  <si>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</si>
  <si>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</si>
  <si>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</si>
  <si>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</si>
  <si>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</si>
  <si>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</si>
  <si>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</si>
  <si>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</si>
  <si>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</si>
  <si>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</si>
  <si>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</si>
  <si>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</si>
  <si>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</si>
  <si>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</si>
  <si>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</si>
  <si>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</si>
  <si>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</si>
  <si>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</si>
  <si>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</si>
  <si>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</si>
  <si>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</si>
  <si>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</si>
  <si>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</si>
  <si>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</si>
  <si>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</si>
  <si>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</si>
  <si>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</si>
  <si>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</si>
  <si>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</si>
  <si>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</si>
  <si>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</si>
  <si>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</si>
  <si>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</si>
  <si>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</si>
  <si>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</si>
  <si>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</si>
  <si>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</si>
  <si>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</si>
  <si>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</si>
  <si>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</si>
  <si>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</si>
  <si>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</si>
  <si>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</si>
  <si>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</si>
  <si>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</si>
  <si>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</si>
  <si>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</si>
  <si>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</si>
  <si>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</si>
  <si>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</si>
  <si>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</si>
  <si>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</si>
  <si>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</si>
  <si>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</si>
  <si>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</si>
  <si>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</si>
  <si>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</si>
  <si>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</si>
  <si>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</si>
  <si>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</si>
  <si>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</si>
  <si>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</si>
  <si>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</si>
  <si>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</si>
  <si>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</si>
  <si>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</si>
  <si>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</si>
  <si>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</si>
  <si>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</si>
  <si>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</si>
  <si>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</si>
  <si>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</si>
  <si>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</si>
  <si>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</si>
  <si>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</si>
  <si>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</si>
  <si>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</si>
  <si>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</si>
  <si>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</si>
  <si>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</si>
  <si>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</si>
  <si>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</si>
  <si>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</si>
  <si>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</si>
  <si>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</si>
  <si>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</si>
  <si>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</si>
  <si>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</si>
  <si>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</si>
  <si>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</si>
  <si>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</si>
  <si>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</si>
  <si>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</si>
  <si>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</si>
  <si>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</si>
  <si>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</si>
  <si>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</si>
  <si>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</si>
  <si>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</si>
  <si>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</si>
  <si>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</si>
  <si>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</si>
  <si>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</si>
  <si>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</si>
  <si>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</si>
  <si>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</si>
  <si>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</si>
  <si>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</si>
  <si>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</si>
  <si>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</si>
  <si>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</si>
  <si>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</si>
  <si>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</si>
  <si>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</si>
  <si>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</si>
  <si>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</si>
  <si>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</si>
  <si>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</si>
  <si>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</si>
  <si>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</si>
  <si>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</si>
  <si>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</si>
  <si>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</si>
  <si>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</si>
  <si>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</si>
  <si>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</si>
  <si>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</si>
  <si>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</si>
  <si>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</si>
  <si>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</si>
  <si>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</si>
  <si>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</si>
  <si>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</si>
  <si>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</si>
  <si>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</si>
  <si>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</si>
  <si>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</si>
  <si>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</si>
  <si>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</si>
  <si>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</si>
  <si>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</si>
  <si>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</si>
  <si>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</si>
  <si>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</si>
  <si>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</si>
  <si>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</si>
  <si>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</si>
  <si>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</si>
  <si>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</si>
  <si>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</si>
  <si>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</si>
  <si>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</si>
  <si>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</si>
  <si>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</si>
  <si>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</si>
  <si>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</si>
  <si>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</si>
  <si>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</si>
  <si>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</si>
  <si>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</si>
  <si>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</si>
  <si>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</si>
  <si>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</si>
  <si>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</si>
  <si>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</si>
  <si>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</si>
  <si>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</si>
  <si>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</si>
  <si>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</si>
  <si>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</si>
  <si>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</si>
  <si>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</si>
  <si>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</si>
  <si>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</si>
  <si>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</si>
  <si>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</si>
  <si>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</si>
  <si>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</si>
  <si>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</si>
  <si>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</si>
  <si>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</si>
  <si>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</si>
  <si>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</si>
  <si>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</si>
  <si>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</si>
  <si>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</si>
  <si>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</si>
  <si>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</si>
  <si>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</si>
  <si>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</si>
  <si>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</si>
  <si>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</si>
  <si>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</si>
  <si>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</si>
  <si>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</si>
  <si>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</si>
  <si>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</si>
  <si>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</si>
  <si>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</si>
  <si>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</si>
  <si>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</si>
  <si>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</si>
  <si>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</si>
  <si>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</si>
  <si>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</si>
  <si>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</si>
  <si>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</si>
  <si>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</si>
  <si>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</si>
  <si>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</si>
  <si>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</si>
  <si>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</si>
  <si>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</si>
  <si>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</si>
  <si>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</si>
  <si>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</si>
  <si>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</si>
  <si>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</si>
  <si>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</si>
  <si>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</si>
  <si>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</si>
  <si>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</si>
  <si>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</si>
  <si>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</si>
  <si>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</si>
  <si>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</si>
  <si>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</si>
  <si>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</si>
  <si>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</si>
  <si>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</si>
  <si>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</si>
  <si>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</si>
  <si>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</si>
  <si>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</si>
  <si>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</si>
  <si>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</si>
  <si>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</si>
  <si>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</si>
  <si>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</si>
  <si>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</si>
  <si>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</si>
  <si>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</si>
  <si>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</si>
  <si>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</si>
  <si>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</si>
  <si>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</si>
  <si>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</si>
  <si>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</si>
  <si>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</si>
  <si>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</si>
  <si>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</si>
  <si>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</si>
  <si>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</si>
  <si>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</si>
  <si>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</si>
  <si>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</si>
  <si>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</si>
  <si>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</si>
  <si>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</si>
  <si>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</si>
  <si>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</si>
  <si>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</si>
  <si>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</si>
  <si>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</si>
  <si>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</si>
  <si>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</si>
  <si>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</si>
  <si>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</si>
  <si>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</si>
  <si>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</si>
  <si>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</si>
  <si>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</si>
  <si>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</si>
  <si>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</si>
  <si>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</si>
  <si>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</si>
  <si>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</si>
  <si>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</si>
  <si>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</si>
  <si>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</si>
  <si>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</si>
  <si>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</si>
  <si>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</si>
  <si>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</si>
  <si>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</si>
  <si>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</si>
  <si>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</si>
  <si>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</si>
  <si>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</si>
  <si>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</si>
  <si>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</si>
  <si>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</si>
  <si>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</si>
  <si>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</si>
  <si>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</si>
  <si>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</si>
  <si>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</si>
  <si>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</si>
  <si>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</si>
  <si>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</si>
  <si>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</si>
  <si>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</si>
  <si>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</si>
  <si>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</si>
  <si>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</si>
  <si>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</si>
  <si>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</si>
  <si>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</si>
  <si>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</si>
  <si>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</si>
  <si>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</si>
  <si>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</si>
  <si>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</si>
  <si>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</si>
  <si>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</si>
  <si>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</si>
  <si>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</si>
  <si>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</si>
  <si>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</si>
  <si>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</si>
  <si>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</si>
  <si>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</si>
  <si>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</si>
  <si>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</si>
  <si>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</si>
  <si>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</si>
  <si>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</si>
  <si>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</si>
  <si>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</si>
  <si>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</si>
  <si>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</si>
  <si>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</si>
  <si>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</si>
  <si>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</si>
  <si>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</si>
  <si>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</si>
  <si>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</si>
  <si>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</si>
  <si>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</si>
  <si>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</si>
  <si>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</si>
  <si>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</si>
  <si>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</si>
  <si>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</si>
  <si>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</si>
  <si>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</si>
  <si>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</si>
  <si>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</si>
  <si>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</si>
  <si>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</si>
  <si>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</si>
  <si>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</si>
  <si>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</si>
  <si>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</si>
  <si>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</si>
  <si>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</si>
  <si>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</si>
  <si>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</si>
  <si>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</si>
  <si>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</si>
  <si>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</si>
  <si>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</si>
  <si>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</si>
  <si>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</si>
  <si>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</si>
  <si>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</si>
  <si>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</si>
  <si>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</si>
  <si>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</si>
  <si>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</si>
  <si>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</si>
  <si>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</si>
  <si>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</si>
  <si>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</si>
  <si>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</si>
  <si>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</si>
  <si>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</si>
  <si>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</si>
  <si>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</si>
  <si>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</si>
  <si>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</si>
  <si>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</si>
  <si>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</si>
  <si>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</si>
  <si>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</si>
  <si>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</si>
  <si>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</si>
  <si>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</si>
  <si>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</si>
  <si>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</si>
  <si>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</si>
  <si>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</si>
  <si>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</si>
  <si>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</si>
  <si>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</si>
  <si>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</si>
  <si>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</si>
  <si>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</si>
  <si>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</si>
  <si>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</si>
  <si>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</si>
  <si>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</si>
  <si>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</si>
  <si>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</si>
  <si>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</si>
  <si>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</si>
  <si>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</si>
  <si>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</si>
  <si>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</si>
  <si>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</si>
  <si>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</si>
  <si>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</si>
  <si>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</si>
  <si>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</si>
  <si>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</si>
  <si>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</si>
  <si>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</si>
  <si>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</si>
  <si>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</si>
  <si>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</si>
  <si>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</si>
  <si>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</si>
  <si>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</si>
  <si>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</si>
  <si>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</si>
  <si>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</si>
  <si>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</si>
  <si>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</si>
  <si>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</si>
  <si>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</si>
  <si>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</si>
  <si>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</si>
  <si>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</si>
  <si>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</si>
  <si>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</si>
  <si>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</si>
  <si>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</si>
  <si>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</si>
  <si>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</si>
  <si>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</si>
  <si>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</si>
  <si>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</si>
  <si>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</si>
  <si>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</si>
  <si>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</si>
  <si>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</si>
  <si>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</si>
  <si>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</si>
  <si>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</si>
  <si>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</si>
  <si>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</si>
  <si>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</si>
  <si>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</si>
  <si>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</si>
  <si>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</si>
  <si>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</si>
  <si>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</si>
  <si>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</si>
  <si>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</si>
  <si>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</si>
  <si>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</si>
  <si>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</si>
  <si>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</si>
  <si>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</si>
  <si>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</si>
  <si>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</si>
  <si>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</si>
  <si>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</si>
  <si>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</si>
  <si>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</si>
  <si>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</si>
  <si>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</si>
  <si>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</si>
  <si>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</si>
  <si>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</si>
  <si>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</si>
  <si>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</si>
  <si>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</si>
  <si>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</si>
  <si>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</si>
  <si>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</si>
  <si>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</si>
  <si>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</si>
  <si>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</si>
  <si>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</si>
  <si>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</si>
  <si>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</si>
  <si>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</si>
  <si>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</si>
  <si>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</si>
  <si>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</si>
  <si>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</si>
  <si>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</si>
  <si>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</si>
  <si>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</si>
  <si>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</si>
  <si>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</si>
  <si>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</si>
  <si>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</si>
  <si>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</si>
  <si>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</si>
  <si>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</si>
  <si>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</si>
  <si>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</si>
  <si>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</si>
  <si>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</si>
  <si>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</si>
  <si>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</si>
  <si>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</si>
  <si>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</si>
  <si>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</si>
  <si>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</si>
  <si>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</si>
  <si>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</si>
  <si>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</si>
  <si>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</si>
  <si>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</si>
  <si>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</si>
  <si>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</si>
  <si>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</si>
  <si>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</si>
  <si>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</si>
  <si>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</si>
  <si>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</si>
  <si>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</si>
  <si>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</si>
  <si>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</si>
  <si>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</si>
  <si>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</si>
  <si>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</si>
  <si>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</si>
  <si>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</si>
  <si>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</si>
  <si>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</si>
  <si>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</si>
  <si>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</si>
  <si>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</si>
  <si>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</si>
  <si>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</si>
  <si>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</si>
  <si>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</si>
  <si>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</si>
  <si>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</si>
  <si>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</si>
  <si>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</si>
  <si>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</si>
  <si>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</si>
  <si>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</si>
  <si>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</si>
  <si>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</si>
  <si>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</si>
  <si>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</si>
  <si>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</si>
  <si>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</si>
  <si>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</si>
  <si>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</si>
  <si>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</si>
  <si>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</si>
  <si>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</si>
  <si>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</si>
  <si>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</si>
  <si>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</si>
  <si>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</si>
  <si>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</si>
  <si>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</si>
  <si>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</si>
  <si>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</si>
  <si>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</si>
  <si>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</si>
  <si>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</si>
  <si>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</si>
  <si>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</si>
  <si>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</si>
  <si>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</si>
  <si>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</si>
  <si>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</si>
  <si>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</si>
  <si>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</si>
  <si>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</si>
  <si>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</si>
  <si>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</si>
  <si>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</si>
  <si>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</si>
  <si>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</si>
  <si>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</si>
  <si>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</si>
  <si>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</si>
  <si>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</si>
  <si>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</si>
  <si>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</si>
  <si>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</si>
  <si>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</si>
  <si>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</si>
  <si>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</si>
  <si>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</si>
  <si>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</si>
  <si>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</si>
  <si>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</si>
  <si>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</si>
  <si>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</si>
  <si>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</si>
  <si>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</si>
  <si>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</si>
  <si>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</si>
  <si>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</si>
  <si>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</si>
  <si>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</si>
  <si>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</si>
  <si>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</si>
  <si>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</si>
  <si>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</si>
  <si>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</si>
  <si>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</si>
  <si>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</si>
  <si>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</si>
  <si>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</si>
  <si>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</si>
  <si>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</si>
  <si>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</si>
  <si>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</si>
  <si>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</si>
  <si>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</si>
  <si>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</si>
  <si>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</si>
  <si>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</si>
  <si>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</si>
  <si>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</si>
  <si>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</si>
  <si>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</si>
  <si>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</si>
  <si>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</si>
  <si>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</si>
  <si>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</si>
  <si>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</si>
  <si>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</si>
  <si>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</si>
  <si>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</si>
  <si>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</si>
  <si>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</si>
  <si>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</si>
  <si>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</si>
  <si>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</si>
  <si>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</si>
  <si>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</si>
  <si>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</si>
  <si>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</si>
  <si>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</si>
  <si>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</si>
  <si>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</si>
  <si>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</si>
  <si>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</si>
  <si>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</si>
  <si>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</si>
  <si>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</si>
  <si>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</si>
  <si>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</si>
  <si>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</si>
  <si>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</si>
  <si>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</si>
  <si>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</si>
  <si>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</si>
  <si>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</si>
  <si>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</si>
  <si>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</si>
  <si>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</si>
  <si>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</si>
  <si>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</si>
  <si>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</si>
  <si>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</si>
  <si>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</si>
  <si>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</si>
  <si>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</si>
  <si>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</si>
  <si>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</si>
  <si>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</si>
  <si>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</si>
  <si>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</si>
  <si>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</si>
  <si>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</si>
  <si>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</si>
  <si>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</si>
  <si>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</si>
  <si>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</si>
  <si>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</si>
  <si>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</si>
  <si>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</si>
  <si>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</si>
  <si>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</si>
  <si>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</si>
  <si>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</si>
  <si>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</si>
  <si>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</si>
  <si>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</si>
  <si>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</si>
  <si>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</si>
  <si>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</si>
  <si>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</si>
  <si>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</si>
  <si>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</si>
  <si>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</si>
  <si>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</si>
  <si>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</si>
  <si>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</si>
  <si>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</si>
  <si>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</si>
  <si>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</si>
  <si>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</si>
  <si>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</si>
  <si>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</si>
  <si>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</si>
  <si>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</si>
  <si>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</si>
  <si>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</si>
  <si>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</si>
  <si>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</si>
  <si>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</si>
  <si>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</si>
  <si>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</si>
  <si>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</si>
  <si>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</si>
  <si>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</si>
  <si>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</si>
  <si>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</si>
  <si>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</si>
  <si>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</si>
  <si>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</si>
  <si>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</si>
  <si>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</si>
  <si>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</si>
  <si>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</si>
  <si>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</si>
  <si>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</si>
  <si>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</si>
  <si>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</si>
  <si>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</si>
  <si>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</si>
  <si>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</si>
  <si>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</si>
  <si>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</si>
  <si>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</si>
  <si>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</si>
  <si>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</si>
  <si>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</si>
  <si>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</si>
  <si>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</si>
  <si>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</si>
  <si>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</si>
  <si>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</si>
  <si>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</si>
  <si>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</si>
  <si>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</si>
  <si>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</si>
  <si>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</si>
  <si>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</si>
  <si>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</si>
  <si>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</si>
  <si>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</si>
  <si>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</si>
  <si>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</si>
  <si>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</si>
  <si>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</si>
  <si>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</si>
  <si>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</si>
  <si>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</si>
  <si>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</si>
  <si>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</si>
  <si>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</si>
  <si>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</si>
  <si>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</si>
  <si>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</si>
  <si>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</si>
  <si>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</si>
  <si>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</si>
  <si>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</si>
  <si>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</si>
  <si>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</si>
  <si>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</si>
  <si>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</si>
  <si>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</si>
  <si>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</si>
  <si>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</si>
  <si>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</si>
  <si>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</si>
  <si>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</si>
  <si>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</si>
  <si>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</si>
  <si>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</si>
  <si>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</si>
  <si>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</si>
  <si>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</si>
  <si>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</si>
  <si>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</si>
  <si>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</si>
  <si>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</si>
  <si>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</si>
  <si>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</si>
  <si>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</si>
  <si>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</si>
  <si>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</si>
  <si>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</si>
  <si>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</si>
  <si>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</si>
  <si>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</si>
  <si>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</si>
  <si>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</si>
  <si>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</si>
  <si>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</si>
  <si>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</si>
  <si>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</si>
  <si>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</si>
  <si>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</si>
  <si>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</si>
  <si>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</si>
  <si>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</si>
  <si>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</si>
  <si>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</si>
  <si>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</si>
  <si>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</si>
  <si>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</si>
  <si>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</si>
  <si>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</si>
  <si>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</si>
  <si>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</si>
  <si>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</si>
  <si>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</si>
  <si>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</si>
  <si>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</si>
  <si>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</si>
  <si>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</si>
  <si>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</si>
  <si>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</si>
  <si>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</si>
  <si>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</si>
  <si>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</si>
  <si>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</si>
  <si>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</si>
  <si>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</si>
  <si>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</si>
  <si>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</si>
  <si>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</si>
  <si>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</si>
  <si>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</si>
  <si>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</si>
  <si>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</si>
  <si>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</si>
  <si>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</si>
  <si>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</si>
  <si>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</si>
  <si>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</si>
  <si>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</si>
  <si>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</si>
  <si>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</si>
  <si>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</si>
  <si>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</si>
  <si>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</si>
  <si>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</si>
  <si>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</si>
  <si>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</si>
  <si>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</si>
  <si>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</si>
  <si>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</si>
  <si>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</si>
  <si>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</si>
  <si>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</si>
  <si>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</si>
  <si>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</si>
  <si>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</si>
  <si>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</si>
  <si>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</si>
  <si>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</si>
  <si>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</si>
  <si>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</si>
  <si>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</si>
  <si>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</si>
  <si>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</si>
  <si>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</si>
  <si>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</si>
  <si>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</si>
  <si>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</si>
  <si>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</si>
  <si>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</si>
  <si>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</si>
  <si>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</si>
  <si>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</si>
  <si>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</si>
  <si>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</si>
  <si>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</si>
  <si>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</si>
  <si>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</si>
  <si>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</si>
  <si>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</si>
  <si>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</si>
  <si>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</si>
  <si>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</si>
  <si>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</si>
  <si>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</si>
  <si>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</si>
  <si>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</si>
  <si>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</si>
  <si>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</si>
  <si>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</si>
  <si>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</si>
  <si>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</si>
  <si>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</si>
  <si>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</si>
  <si>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</si>
  <si>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</si>
  <si>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</si>
  <si>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</si>
  <si>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</si>
  <si>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</si>
  <si>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</si>
  <si>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</si>
  <si>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</si>
  <si>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</si>
  <si>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</si>
  <si>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</si>
  <si>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</si>
  <si>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</si>
  <si>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</si>
  <si>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</si>
  <si>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</si>
  <si>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</si>
  <si>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</si>
  <si>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</si>
  <si>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</si>
  <si>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</si>
  <si>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</si>
  <si>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</si>
  <si>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</si>
  <si>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</si>
  <si>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</si>
  <si>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</si>
  <si>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</si>
  <si>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</si>
  <si>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</si>
  <si>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</si>
  <si>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</si>
  <si>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</si>
  <si>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</si>
  <si>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</si>
  <si>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</si>
  <si>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</si>
  <si>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</si>
  <si>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</si>
  <si>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</si>
  <si>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</si>
  <si>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</si>
  <si>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</si>
  <si>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</si>
  <si>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</si>
  <si>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</si>
  <si>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</si>
  <si>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</si>
  <si>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</si>
  <si>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</si>
  <si>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</si>
  <si>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</si>
  <si>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</si>
  <si>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</si>
  <si>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</si>
  <si>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</si>
  <si>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</si>
  <si>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</si>
  <si>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</si>
  <si>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</si>
  <si>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</si>
  <si>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</si>
  <si>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</si>
  <si>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</si>
  <si>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</si>
  <si>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</si>
  <si>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</si>
  <si>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</si>
  <si>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</si>
  <si>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</si>
  <si>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</si>
  <si>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</si>
  <si>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</si>
  <si>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</si>
  <si>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</si>
  <si>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</si>
  <si>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</si>
  <si>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</si>
  <si>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</si>
  <si>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</si>
  <si>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</si>
  <si>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</si>
  <si>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</si>
  <si>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</si>
  <si>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</si>
  <si>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</si>
  <si>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</si>
  <si>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</si>
  <si>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</si>
  <si>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</si>
  <si>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</si>
  <si>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</si>
  <si>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</si>
  <si>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</si>
  <si>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</si>
  <si>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</si>
  <si>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</si>
  <si>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</si>
  <si>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</si>
  <si>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</si>
  <si>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</si>
  <si>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</si>
  <si>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</si>
  <si>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</si>
  <si>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</si>
  <si>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</si>
  <si>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</si>
  <si>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</si>
  <si>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</si>
  <si>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</si>
  <si>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</si>
  <si>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</si>
  <si>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</si>
  <si>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</si>
  <si>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</si>
  <si>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</si>
  <si>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</si>
  <si>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</si>
  <si>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</si>
  <si>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</si>
  <si>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</si>
  <si>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</si>
  <si>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</si>
  <si>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</si>
  <si>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</si>
  <si>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</si>
  <si>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</si>
  <si>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</si>
  <si>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</si>
  <si>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</si>
  <si>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</si>
  <si>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</si>
  <si>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</si>
  <si>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</si>
  <si>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</si>
  <si>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</si>
  <si>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</si>
  <si>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</si>
  <si>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</si>
  <si>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</si>
  <si>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</si>
  <si>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</si>
  <si>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</si>
  <si>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</si>
  <si>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</si>
  <si>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</si>
  <si>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</si>
  <si>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</si>
  <si>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</si>
  <si>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</si>
  <si>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</si>
  <si>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</si>
  <si>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</si>
  <si>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</si>
  <si>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</si>
  <si>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</si>
  <si>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</si>
  <si>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</si>
  <si>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</si>
  <si>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</si>
  <si>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</si>
  <si>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</si>
  <si>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</si>
  <si>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</si>
  <si>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</si>
  <si>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</si>
  <si>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</si>
  <si>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</si>
  <si>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</si>
  <si>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</si>
  <si>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</si>
  <si>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</si>
  <si>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</si>
  <si>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</si>
  <si>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</si>
  <si>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</si>
  <si>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</si>
  <si>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</si>
  <si>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</si>
  <si>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</si>
  <si>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</si>
  <si>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</si>
  <si>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</si>
  <si>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</si>
  <si>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</si>
  <si>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</si>
  <si>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</si>
  <si>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</si>
  <si>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</si>
  <si>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</si>
  <si>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</si>
  <si>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</si>
  <si>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</si>
  <si>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</si>
  <si>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</si>
  <si>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</si>
  <si>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</si>
  <si>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</si>
  <si>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</si>
  <si>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</si>
  <si>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</si>
  <si>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</si>
  <si>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</si>
  <si>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</si>
  <si>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</si>
  <si>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</si>
  <si>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</si>
  <si>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</si>
  <si>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</si>
  <si>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</si>
  <si>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</si>
  <si>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</si>
  <si>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</si>
  <si>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</si>
  <si>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</si>
  <si>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</si>
  <si>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</si>
  <si>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</si>
  <si>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</si>
  <si>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</si>
  <si>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</si>
  <si>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</si>
  <si>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</si>
  <si>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</si>
  <si>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</si>
  <si>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</si>
  <si>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</si>
  <si>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</si>
  <si>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</si>
  <si>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</si>
  <si>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</si>
  <si>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</si>
  <si>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</si>
  <si>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</si>
  <si>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</si>
  <si>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</si>
  <si>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</si>
  <si>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</si>
  <si>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</si>
  <si>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</si>
  <si>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</si>
  <si>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</si>
  <si>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</si>
  <si>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</si>
  <si>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</si>
  <si>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</si>
  <si>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</si>
  <si>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</si>
  <si>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</si>
  <si>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</si>
  <si>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</si>
  <si>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</si>
  <si>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</si>
  <si>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</si>
  <si>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</si>
  <si>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</si>
  <si>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</si>
  <si>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</si>
  <si>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</si>
  <si>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</si>
  <si>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</si>
  <si>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</si>
  <si>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</si>
  <si>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</si>
  <si>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</si>
  <si>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</si>
  <si>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</si>
  <si>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</si>
  <si>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</si>
  <si>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</si>
  <si>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</si>
  <si>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</si>
  <si>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</si>
  <si>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</si>
  <si>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</si>
  <si>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</si>
  <si>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</si>
  <si>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</si>
  <si>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</si>
  <si>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</si>
  <si>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</si>
  <si>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</si>
  <si>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</si>
  <si>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</si>
  <si>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</si>
  <si>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</si>
  <si>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</si>
  <si>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</si>
  <si>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</si>
  <si>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</si>
  <si>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</si>
  <si>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</si>
  <si>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</si>
  <si>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</si>
  <si>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</si>
  <si>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</si>
  <si>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</si>
  <si>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</si>
  <si>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</si>
  <si>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</si>
  <si>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</si>
  <si>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</si>
  <si>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</si>
  <si>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</si>
  <si>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</si>
  <si>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</si>
  <si>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</si>
  <si>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</si>
  <si>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</si>
  <si>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</si>
  <si>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</si>
  <si>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</si>
  <si>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</si>
  <si>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</si>
  <si>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</si>
  <si>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</si>
  <si>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</si>
  <si>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</si>
  <si>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</si>
  <si>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</si>
  <si>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</si>
  <si>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</si>
  <si>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</si>
  <si>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</si>
  <si>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</si>
  <si>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</si>
  <si>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</si>
  <si>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</si>
  <si>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</si>
  <si>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</si>
  <si>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</si>
  <si>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</si>
  <si>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</si>
  <si>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</si>
  <si>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</si>
  <si>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</si>
  <si>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</si>
  <si>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</si>
  <si>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</si>
  <si>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</si>
  <si>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</si>
  <si>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</si>
  <si>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</si>
  <si>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</si>
  <si>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</si>
  <si>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</si>
  <si>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</si>
  <si>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</si>
  <si>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</si>
  <si>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</si>
  <si>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</si>
  <si>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</si>
  <si>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</si>
  <si>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</si>
  <si>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</si>
  <si>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</si>
  <si>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</si>
  <si>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</si>
  <si>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</si>
  <si>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</si>
  <si>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</si>
  <si>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</si>
  <si>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</si>
  <si>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</si>
  <si>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</si>
  <si>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</si>
  <si>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</si>
  <si>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</si>
  <si>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</si>
  <si>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</si>
  <si>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</si>
  <si>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</si>
  <si>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</si>
  <si>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</si>
  <si>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</si>
  <si>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</si>
  <si>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</si>
  <si>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</si>
  <si>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</si>
  <si>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</si>
  <si>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</si>
  <si>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</si>
  <si>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</si>
  <si>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</si>
  <si>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</si>
  <si>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</si>
  <si>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</si>
  <si>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</si>
  <si>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</si>
  <si>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</si>
  <si>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</si>
  <si>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</si>
  <si>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</si>
  <si>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</si>
  <si>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</si>
  <si>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</si>
  <si>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</si>
  <si>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</si>
  <si>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</si>
  <si>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</si>
  <si>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</si>
  <si>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</si>
  <si>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</si>
  <si>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</si>
  <si>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</si>
  <si>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</si>
  <si>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</si>
  <si>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</si>
  <si>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</si>
  <si>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</si>
  <si>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</si>
  <si>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</si>
  <si>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</si>
  <si>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</si>
  <si>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</si>
  <si>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</si>
  <si>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</si>
  <si>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</si>
  <si>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</si>
  <si>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</si>
  <si>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</si>
  <si>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</si>
  <si>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</si>
  <si>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</si>
  <si>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</si>
  <si>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</si>
  <si>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</si>
  <si>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</si>
  <si>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</si>
  <si>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</si>
  <si>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</si>
  <si>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</si>
  <si>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</si>
  <si>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</si>
  <si>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</si>
  <si>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</si>
  <si>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</si>
  <si>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</si>
  <si>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</si>
  <si>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</si>
  <si>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</si>
  <si>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</si>
  <si>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</si>
  <si>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</si>
  <si>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</si>
  <si>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</si>
  <si>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</si>
  <si>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</si>
  <si>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</si>
  <si>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</si>
  <si>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</si>
  <si>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</si>
  <si>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</si>
  <si>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</si>
  <si>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</si>
  <si>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</si>
  <si>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</si>
  <si>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</si>
  <si>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</si>
  <si>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</si>
  <si>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</si>
  <si>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</si>
  <si>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</si>
  <si>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</si>
  <si>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</si>
  <si>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</si>
  <si>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</si>
  <si>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</si>
  <si>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</si>
  <si>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</si>
  <si>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</si>
  <si>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</si>
  <si>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</si>
  <si>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</si>
  <si>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</si>
  <si>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</si>
  <si>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</si>
  <si>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</si>
  <si>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</si>
  <si>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</si>
  <si>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</si>
  <si>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</si>
  <si>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</si>
  <si>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</si>
  <si>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</si>
  <si>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</si>
  <si>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</si>
  <si>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</si>
  <si>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</si>
  <si>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</si>
  <si>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</si>
  <si>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</si>
  <si>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</si>
  <si>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</si>
  <si>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</si>
  <si>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</si>
  <si>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</si>
  <si>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</si>
  <si>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</si>
  <si>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</si>
  <si>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</si>
  <si>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</si>
  <si>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</si>
  <si>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</si>
  <si>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</si>
  <si>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</si>
  <si>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</si>
  <si>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</si>
  <si>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</si>
  <si>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</si>
  <si>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</si>
  <si>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</si>
  <si>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</si>
  <si>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</si>
  <si>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</si>
  <si>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</si>
  <si>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</si>
  <si>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</si>
  <si>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</si>
  <si>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</si>
  <si>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</si>
  <si>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</si>
  <si>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</si>
  <si>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</si>
  <si>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</si>
  <si>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</si>
  <si>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</si>
  <si>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</si>
  <si>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</si>
  <si>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</si>
  <si>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</si>
  <si>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</si>
  <si>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</si>
  <si>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</si>
  <si>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</si>
  <si>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</si>
  <si>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</si>
  <si>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</si>
  <si>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</si>
  <si>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</si>
  <si>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</si>
  <si>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</si>
  <si>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</si>
  <si>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</si>
  <si>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</si>
  <si>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</si>
  <si>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</si>
  <si>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</si>
  <si>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</si>
  <si>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</si>
  <si>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</si>
  <si>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</si>
  <si>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</si>
  <si>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</si>
  <si>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</si>
  <si>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</si>
  <si>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</si>
  <si>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</si>
  <si>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</si>
  <si>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</si>
  <si>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</si>
  <si>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</si>
  <si>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</si>
  <si>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</si>
  <si>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</si>
  <si>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</si>
  <si>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</si>
  <si>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</si>
  <si>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</si>
  <si>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</si>
  <si>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</si>
  <si>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</si>
  <si>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</si>
  <si>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</si>
  <si>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</si>
  <si>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</si>
  <si>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</si>
  <si>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</si>
  <si>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</si>
  <si>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</si>
  <si>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</si>
  <si>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</si>
  <si>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</si>
  <si>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</si>
  <si>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</si>
  <si>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</si>
  <si>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</si>
  <si>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</si>
  <si>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</si>
  <si>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</si>
  <si>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</si>
  <si>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</si>
  <si>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</si>
  <si>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</si>
  <si>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</si>
  <si>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</si>
  <si>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</si>
  <si>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</si>
  <si>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</si>
  <si>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</si>
  <si>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</si>
  <si>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</si>
  <si>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</si>
  <si>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</si>
  <si>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</si>
  <si>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</si>
  <si>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</si>
  <si>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</si>
  <si>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</si>
  <si>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</si>
  <si>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</si>
  <si>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</si>
  <si>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</si>
  <si>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</si>
  <si>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</si>
  <si>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</si>
  <si>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</si>
  <si>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</si>
  <si>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</si>
  <si>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</si>
  <si>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</si>
  <si>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</si>
  <si>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</si>
  <si>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</si>
  <si>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</si>
  <si>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</si>
  <si>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</si>
  <si>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</si>
  <si>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</si>
  <si>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</si>
  <si>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</si>
  <si>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</si>
  <si>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</si>
  <si>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</si>
  <si>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</si>
  <si>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</si>
  <si>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</si>
  <si>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</si>
  <si>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</si>
  <si>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</si>
  <si>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</si>
  <si>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</si>
  <si>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</si>
  <si>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</si>
  <si>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</si>
  <si>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</si>
  <si>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</si>
  <si>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</si>
  <si>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</si>
  <si>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</si>
  <si>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</si>
  <si>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</si>
  <si>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</si>
  <si>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</si>
  <si>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</si>
  <si>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</si>
  <si>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</si>
  <si>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</si>
  <si>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</si>
  <si>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</si>
  <si>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</si>
  <si>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</si>
  <si>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</si>
  <si>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</si>
  <si>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</si>
  <si>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</si>
  <si>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</si>
  <si>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</si>
  <si>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</si>
  <si>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</si>
  <si>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</si>
  <si>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</si>
  <si>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</si>
  <si>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</si>
  <si>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</si>
  <si>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</si>
  <si>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</si>
  <si>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</si>
  <si>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</si>
  <si>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</si>
  <si>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</si>
  <si>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</si>
  <si>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</si>
  <si>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</si>
  <si>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</si>
  <si>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</si>
  <si>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</si>
  <si>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</si>
  <si>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</si>
  <si>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</si>
  <si>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</si>
  <si>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</si>
  <si>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</si>
  <si>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</si>
  <si>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</si>
  <si>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</si>
  <si>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</si>
  <si>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</si>
  <si>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</si>
  <si>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</si>
  <si>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</si>
  <si>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</si>
  <si>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</si>
  <si>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</si>
  <si>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</si>
  <si>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</si>
  <si>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</si>
  <si>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</si>
  <si>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</si>
  <si>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</si>
  <si>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</si>
  <si>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</si>
  <si>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</si>
  <si>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</si>
  <si>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</si>
  <si>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</si>
  <si>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</si>
  <si>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</si>
  <si>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</si>
  <si>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</si>
  <si>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</si>
  <si>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</si>
  <si>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</si>
  <si>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</si>
  <si>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</si>
  <si>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</si>
  <si>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</si>
  <si>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</si>
  <si>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</si>
  <si>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</si>
  <si>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</si>
  <si>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</si>
  <si>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</si>
  <si>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</si>
  <si>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</si>
  <si>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</si>
  <si>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</si>
  <si>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</si>
  <si>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</si>
  <si>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</si>
  <si>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</si>
  <si>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</si>
  <si>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</si>
  <si>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</si>
  <si>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</si>
  <si>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</si>
  <si>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</si>
  <si>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</si>
  <si>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</si>
  <si>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</si>
  <si>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</si>
  <si>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</si>
  <si>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</si>
  <si>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</si>
  <si>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</si>
  <si>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</si>
  <si>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</si>
  <si>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</si>
  <si>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</si>
  <si>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</si>
  <si>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</si>
  <si>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</si>
  <si>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</si>
  <si>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</si>
  <si>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</si>
  <si>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</si>
  <si>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</si>
  <si>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</si>
  <si>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</si>
  <si>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</si>
  <si>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</si>
  <si>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</si>
  <si>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</si>
  <si>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</si>
  <si>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</si>
  <si>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</si>
  <si>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</si>
  <si>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</si>
  <si>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</si>
  <si>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</si>
  <si>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</si>
  <si>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</si>
  <si>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</si>
  <si>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</si>
  <si>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</si>
  <si>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</si>
  <si>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</si>
  <si>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</si>
  <si>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</si>
  <si>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</si>
  <si>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</si>
  <si>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</si>
  <si>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</si>
  <si>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</si>
  <si>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</si>
  <si>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</si>
  <si>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</si>
  <si>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</si>
  <si>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</si>
  <si>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</si>
  <si>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</si>
  <si>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</si>
  <si>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</si>
  <si>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</si>
  <si>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</si>
  <si>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</si>
  <si>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</si>
  <si>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</si>
  <si>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</si>
  <si>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</si>
  <si>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</si>
  <si>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</si>
  <si>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</si>
  <si>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</si>
  <si>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</si>
  <si>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</si>
  <si>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</si>
  <si>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</si>
  <si>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</si>
  <si>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</si>
  <si>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</si>
  <si>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</si>
  <si>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</si>
  <si>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</si>
  <si>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</si>
  <si>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</si>
  <si>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</si>
  <si>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</si>
  <si>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</si>
  <si>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</si>
  <si>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</si>
  <si>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</si>
  <si>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</si>
  <si>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</si>
  <si>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</si>
  <si>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</si>
  <si>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</si>
  <si>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</si>
  <si>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</si>
  <si>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</si>
  <si>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</si>
  <si>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</si>
  <si>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</si>
  <si>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</si>
  <si>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</si>
  <si>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</si>
  <si>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</si>
  <si>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</si>
  <si>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</si>
  <si>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</si>
  <si>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</si>
  <si>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</si>
  <si>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</si>
  <si>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인천논현중학교</t>
  </si>
  <si>
    <t>1-1</t>
  </si>
  <si>
    <t>자기주도 진로설계</t>
  </si>
  <si>
    <t>자유학기제 운영</t>
  </si>
  <si>
    <t>2026-10-07 08:58:24</t>
  </si>
  <si>
    <t>학년제</t>
  </si>
  <si>
    <t>한문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</si>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</sst>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201</v>
      </c>
      <c r="K2" s="40" t="s">
        <v>393</v>
      </c>
      <c r="L2" s="303" t="s">
        <v>1844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12.0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16.0</v>
      </c>
      <c r="L32" s="235" t="n">
        <v>16.0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5.0</v>
      </c>
      <c r="L33" s="14" t="n">
        <v>5.0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6.0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4.0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46306.67457798611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201</v>
      </c>
      <c r="U3" s="405"/>
      <c r="V3" s="405"/>
      <c r="W3" s="406"/>
      <c r="X3" s="48"/>
      <c r="Y3" s="49" t="s">
        <v>410</v>
      </c>
      <c r="Z3" s="50" t="s">
        <v>1844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12.0</v>
      </c>
      <c r="K5" s="382"/>
      <c r="L5" s="383"/>
      <c r="M5" s="36" t="s">
        <v>388</v>
      </c>
      <c r="N5" s="158" t="n">
        <v>12.0</v>
      </c>
      <c r="O5" s="34" t="s">
        <v>388</v>
      </c>
      <c r="P5" s="157" t="n">
        <v>12.0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62.0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46.0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62.0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33.0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17.0</v>
      </c>
      <c r="N30" s="115" t="n">
        <v>17.0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6.0</v>
      </c>
      <c r="N31" s="121" t="n">
        <v>6.0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17.0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46306.67457798611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201</v>
      </c>
      <c r="W3" s="460"/>
      <c r="X3" s="48"/>
      <c r="Y3" s="49" t="s">
        <v>410</v>
      </c>
      <c r="Z3" s="50" t="s">
        <v>1844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46306.67457798611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201</v>
      </c>
      <c r="W3" s="460"/>
      <c r="X3" s="48"/>
      <c r="Y3" s="49" t="s">
        <v>410</v>
      </c>
      <c r="Z3" s="50" t="s">
        <v>1844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17.0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1850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1841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8.0</v>
      </c>
      <c r="I31" s="19" t="n">
        <f>G31-H31</f>
      </c>
      <c r="J31" s="81" t="n">
        <v>9.0</v>
      </c>
      <c r="K31" s="119" t="n">
        <v>9.0</v>
      </c>
      <c r="L31" s="10" t="n">
        <f>J31-K31</f>
      </c>
      <c r="M31" s="120" t="n">
        <v>5.0</v>
      </c>
      <c r="N31" s="121" t="n">
        <v>5.0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6.0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