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<sst xmlns="http://schemas.openxmlformats.org/spreadsheetml/2006/main" count="2833" uniqueCount="1791">
  <si>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</si>
  <si>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</si>
  <si>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</si>
  <si>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</si>
  <si>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</si>
  <si>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</si>
  <si>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</si>
  <si>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</si>
  <si>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</si>
  <si>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</si>
  <si>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</si>
  <si>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</si>
  <si>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</si>
  <si>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</si>
  <si>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</si>
  <si>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</si>
  <si>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</si>
  <si>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</si>
  <si>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</si>
  <si>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</si>
  <si>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</si>
  <si>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</si>
  <si>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</si>
  <si>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</si>
  <si>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</si>
  <si>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</si>
  <si>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</si>
  <si>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</si>
  <si>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</si>
  <si>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</si>
  <si>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</si>
  <si>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</si>
  <si>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</si>
  <si>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</si>
  <si>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</si>
  <si>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</si>
  <si>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</si>
  <si>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</si>
  <si>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</si>
  <si>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</si>
  <si>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</si>
  <si>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</si>
  <si>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</si>
  <si>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</si>
  <si>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</si>
  <si>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</si>
  <si>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</si>
  <si>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</si>
  <si>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</si>
  <si>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</si>
  <si>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</si>
  <si>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</si>
  <si>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</si>
  <si>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</si>
  <si>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</si>
  <si>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</si>
  <si>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</si>
  <si>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</si>
  <si>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</si>
  <si>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</si>
  <si>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</si>
  <si>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</si>
  <si>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</si>
  <si>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</si>
  <si>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</si>
  <si>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</si>
  <si>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</si>
  <si>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</si>
  <si>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</si>
  <si>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</si>
  <si>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</si>
  <si>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</si>
  <si>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</si>
  <si>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</si>
  <si>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</si>
  <si>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</si>
  <si>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</si>
  <si>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</si>
  <si>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</si>
  <si>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</si>
  <si>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</si>
  <si>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</si>
  <si>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</si>
  <si>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</si>
  <si>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</si>
  <si>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</si>
  <si>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</si>
  <si>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</si>
  <si>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</si>
  <si>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</si>
  <si>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</si>
  <si>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</si>
  <si>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</si>
  <si>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</si>
  <si>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</si>
  <si>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</si>
  <si>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</si>
  <si>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</si>
  <si>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</si>
  <si>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</si>
  <si>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</si>
  <si>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</si>
  <si>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</si>
  <si>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</si>
  <si>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</si>
  <si>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</si>
  <si>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</si>
  <si>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</si>
  <si>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</si>
  <si>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</si>
  <si>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</si>
  <si>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</si>
  <si>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</si>
  <si>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</si>
  <si>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</si>
  <si>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</si>
  <si>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</si>
  <si>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</si>
  <si>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</si>
  <si>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</si>
  <si>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</si>
  <si>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</si>
  <si>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</si>
  <si>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</si>
  <si>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</si>
  <si>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</si>
  <si>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</si>
  <si>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</si>
  <si>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</si>
  <si>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</si>
  <si>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</si>
  <si>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</si>
  <si>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</si>
  <si>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</si>
  <si>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</si>
  <si>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</si>
  <si>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</si>
  <si>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</si>
  <si>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</si>
  <si>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</si>
  <si>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</si>
  <si>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</si>
  <si>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</si>
  <si>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</si>
  <si>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</si>
  <si>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</si>
  <si>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</si>
  <si>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</si>
  <si>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</si>
  <si>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</si>
  <si>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</si>
  <si>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</si>
  <si>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</si>
  <si>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</si>
  <si>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</si>
  <si>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</si>
  <si>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</si>
  <si>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</si>
  <si>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</si>
  <si>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</si>
  <si>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</si>
  <si>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</si>
  <si>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</si>
  <si>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</si>
  <si>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</si>
  <si>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</si>
  <si>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</si>
  <si>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</si>
  <si>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</si>
  <si>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</si>
  <si>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</si>
  <si>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</si>
  <si>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</si>
  <si>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</si>
  <si>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</si>
  <si>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</si>
  <si>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</si>
  <si>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</si>
  <si>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</si>
  <si>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</si>
  <si>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</si>
  <si>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</si>
  <si>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</si>
  <si>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</si>
  <si>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</si>
  <si>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</si>
  <si>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</si>
  <si>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</si>
  <si>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</si>
  <si>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</si>
  <si>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</si>
  <si>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</si>
  <si>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</si>
  <si>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</si>
  <si>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</si>
  <si>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</si>
  <si>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</si>
  <si>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</si>
  <si>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</si>
  <si>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</si>
  <si>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</si>
  <si>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</si>
  <si>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</si>
  <si>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</si>
  <si>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</si>
  <si>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</si>
  <si>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</si>
  <si>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</si>
  <si>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</si>
  <si>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</si>
  <si>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</si>
  <si>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</si>
  <si>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</si>
  <si>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</si>
  <si>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</si>
  <si>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</si>
  <si>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</si>
  <si>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</si>
  <si>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</si>
  <si>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</si>
  <si>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</si>
  <si>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</si>
  <si>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</si>
  <si>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</si>
  <si>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</si>
  <si>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</si>
  <si>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</si>
  <si>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</si>
  <si>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</si>
  <si>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</si>
  <si>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</si>
  <si>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</si>
  <si>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</si>
  <si>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</si>
  <si>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</si>
  <si>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</si>
  <si>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</si>
  <si>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</si>
  <si>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</si>
  <si>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</si>
  <si>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</si>
  <si>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</si>
  <si>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</si>
  <si>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</si>
  <si>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</si>
  <si>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</si>
  <si>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</si>
  <si>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</si>
  <si>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</si>
  <si>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</si>
  <si>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</si>
  <si>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</si>
  <si>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</si>
  <si>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</si>
  <si>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</si>
  <si>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</si>
  <si>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</si>
  <si>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</si>
  <si>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</si>
  <si>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</si>
  <si>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</si>
  <si>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</si>
  <si>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</si>
  <si>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</si>
  <si>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</si>
  <si>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</si>
  <si>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</si>
  <si>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</si>
  <si>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</si>
  <si>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</si>
  <si>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</si>
  <si>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</si>
  <si>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</si>
  <si>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</si>
  <si>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</si>
  <si>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</si>
  <si>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</si>
  <si>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</si>
  <si>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</si>
  <si>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</si>
  <si>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</si>
  <si>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</si>
  <si>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</si>
  <si>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</si>
  <si>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</si>
  <si>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</si>
  <si>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</si>
  <si>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</si>
  <si>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</si>
  <si>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</si>
  <si>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</si>
  <si>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</si>
  <si>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</si>
  <si>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</si>
  <si>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</si>
  <si>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</si>
  <si>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</si>
  <si>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</si>
  <si>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</si>
  <si>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</si>
  <si>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</si>
  <si>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</si>
  <si>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</si>
  <si>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</si>
  <si>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</si>
  <si>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</si>
  <si>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</si>
  <si>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</si>
  <si>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</si>
  <si>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</si>
  <si>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</si>
  <si>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</si>
  <si>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</si>
  <si>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</si>
  <si>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</si>
  <si>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</si>
  <si>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</si>
  <si>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</si>
  <si>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</si>
  <si>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</si>
  <si>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</si>
  <si>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</si>
  <si>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</si>
  <si>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</si>
  <si>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</si>
  <si>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</si>
  <si>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</si>
  <si>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</si>
  <si>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</si>
  <si>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</si>
  <si>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</si>
  <si>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</si>
  <si>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</si>
  <si>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</si>
  <si>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</si>
  <si>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</si>
  <si>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</si>
  <si>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</si>
  <si>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</si>
  <si>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</si>
  <si>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</si>
  <si>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</si>
  <si>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</si>
  <si>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</si>
  <si>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</si>
  <si>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</si>
  <si>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</si>
  <si>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</si>
  <si>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</si>
  <si>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</si>
  <si>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</si>
  <si>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</si>
  <si>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</si>
  <si>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</si>
  <si>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</si>
  <si>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</si>
  <si>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</si>
  <si>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</si>
  <si>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</si>
  <si>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</si>
  <si>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</si>
  <si>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</si>
  <si>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</si>
  <si>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</si>
  <si>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</si>
  <si>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</si>
  <si>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</si>
  <si>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</si>
  <si>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</si>
  <si>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</si>
  <si>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</si>
  <si>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</si>
  <si>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</si>
  <si>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</si>
  <si>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</si>
  <si>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</si>
  <si>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</si>
  <si>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</si>
  <si>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</si>
  <si>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</si>
  <si>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</si>
  <si>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</si>
  <si>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</si>
  <si>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</si>
  <si>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</si>
  <si>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</si>
  <si>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</si>
  <si>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</si>
  <si>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</si>
  <si>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</si>
  <si>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</si>
  <si>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</si>
  <si>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</si>
  <si>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</si>
  <si>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</si>
  <si>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</si>
  <si>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</si>
  <si>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</si>
  <si>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</si>
  <si>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</si>
  <si>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</si>
  <si>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</si>
  <si>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</si>
  <si>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</si>
  <si>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</si>
  <si>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</si>
  <si>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</si>
  <si>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</si>
  <si>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</si>
  <si>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</si>
  <si>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</si>
  <si>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</si>
  <si>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</si>
  <si>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</si>
  <si>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</si>
  <si>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</si>
  <si>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</si>
  <si>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</si>
  <si>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</si>
  <si>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</si>
  <si>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</si>
  <si>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</si>
  <si>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</si>
  <si>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</si>
  <si>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</si>
  <si>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</si>
  <si>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</si>
  <si>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</si>
  <si>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</si>
  <si>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</si>
  <si>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</si>
  <si>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</si>
  <si>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</si>
  <si>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</si>
  <si>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</si>
  <si>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</si>
  <si>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</si>
  <si>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</si>
  <si>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</si>
  <si>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</si>
  <si>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</si>
  <si>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</si>
  <si>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</si>
  <si>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</si>
  <si>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</si>
  <si>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</si>
  <si>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</si>
  <si>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</si>
  <si>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</si>
  <si>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</si>
  <si>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</si>
  <si>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</si>
  <si>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</si>
  <si>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</si>
  <si>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</si>
  <si>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</si>
  <si>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</si>
  <si>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</si>
  <si>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</si>
  <si>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</si>
  <si>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</si>
  <si>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</si>
  <si>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</si>
  <si>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</si>
  <si>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</si>
  <si>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</si>
  <si>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</si>
  <si>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</si>
  <si>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</si>
  <si>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</si>
  <si>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</si>
  <si>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</si>
  <si>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</si>
  <si>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</si>
  <si>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</si>
  <si>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</si>
  <si>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</si>
  <si>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</si>
  <si>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</si>
  <si>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</si>
  <si>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</si>
  <si>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</si>
  <si>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</si>
  <si>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</si>
  <si>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</si>
  <si>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</si>
  <si>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</si>
  <si>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</si>
  <si>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</si>
  <si>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</si>
  <si>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</si>
  <si>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</si>
  <si>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</si>
  <si>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</si>
  <si>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</si>
  <si>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</si>
  <si>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</si>
  <si>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</si>
  <si>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</si>
  <si>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</si>
  <si>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</si>
  <si>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</si>
  <si>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</si>
  <si>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</si>
  <si>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</si>
  <si>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</si>
  <si>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</si>
  <si>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</si>
  <si>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</si>
  <si>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</si>
  <si>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</si>
  <si>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</si>
  <si>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</si>
  <si>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</si>
  <si>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</si>
  <si>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</si>
  <si>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</si>
  <si>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</si>
  <si>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</si>
  <si>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</si>
  <si>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</si>
  <si>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</si>
  <si>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</si>
  <si>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</si>
  <si>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</si>
  <si>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</si>
  <si>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</si>
  <si>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</si>
  <si>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</si>
  <si>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</si>
  <si>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</si>
  <si>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</si>
  <si>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</si>
  <si>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</si>
  <si>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</si>
  <si>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</si>
  <si>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</si>
  <si>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</si>
  <si>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</si>
  <si>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</si>
  <si>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</si>
  <si>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</si>
  <si>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</si>
  <si>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</si>
  <si>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</si>
  <si>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</si>
  <si>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</si>
  <si>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</si>
  <si>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</si>
  <si>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</si>
  <si>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</si>
  <si>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</si>
  <si>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</si>
  <si>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</si>
  <si>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</si>
  <si>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</si>
  <si>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</si>
  <si>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</si>
  <si>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</si>
  <si>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</si>
  <si>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</si>
  <si>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</si>
  <si>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</si>
  <si>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</si>
  <si>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</si>
  <si>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</si>
  <si>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</si>
  <si>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</si>
  <si>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</si>
  <si>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</si>
  <si>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</si>
  <si>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</si>
  <si>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</si>
  <si>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</si>
  <si>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</si>
  <si>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</si>
  <si>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</si>
  <si>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</si>
  <si>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</si>
  <si>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</si>
  <si>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</si>
  <si>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</si>
  <si>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</si>
  <si>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</si>
  <si>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</si>
  <si>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</si>
  <si>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</si>
  <si>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</si>
  <si>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</si>
  <si>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</si>
  <si>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</si>
  <si>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</si>
  <si>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</si>
  <si>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</si>
  <si>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</si>
  <si>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</si>
  <si>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</si>
  <si>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</si>
  <si>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</si>
  <si>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</si>
  <si>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</si>
  <si>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</si>
  <si>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</si>
  <si>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</si>
  <si>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</si>
  <si>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</si>
  <si>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</si>
  <si>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</si>
  <si>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</si>
  <si>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</si>
  <si>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</si>
  <si>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</si>
  <si>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</si>
  <si>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</si>
  <si>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</si>
  <si>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</si>
  <si>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</si>
  <si>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</si>
  <si>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</si>
  <si>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</si>
  <si>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</si>
  <si>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</si>
  <si>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</si>
  <si>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</si>
  <si>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</si>
  <si>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</si>
  <si>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</si>
  <si>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</si>
  <si>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</si>
  <si>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</si>
  <si>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</si>
  <si>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</si>
  <si>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</si>
  <si>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</si>
  <si>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</si>
  <si>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</si>
  <si>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</si>
  <si>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</si>
  <si>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</si>
  <si>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</si>
  <si>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</si>
  <si>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</si>
  <si>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</si>
  <si>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</si>
  <si>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</si>
  <si>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</si>
  <si>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</si>
  <si>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</si>
  <si>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</si>
  <si>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</si>
  <si>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</si>
  <si>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</si>
  <si>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</si>
  <si>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</si>
  <si>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</si>
  <si>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</si>
  <si>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</si>
  <si>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</si>
  <si>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</si>
  <si>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</si>
  <si>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</si>
  <si>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</si>
  <si>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</si>
  <si>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</si>
  <si>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</si>
  <si>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</si>
  <si>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</si>
  <si>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</si>
  <si>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</si>
  <si>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</si>
  <si>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</si>
  <si>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</si>
  <si>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</si>
  <si>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</si>
  <si>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</si>
  <si>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</si>
  <si>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</si>
  <si>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</si>
  <si>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</si>
  <si>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</si>
  <si>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</si>
  <si>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</si>
  <si>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</si>
  <si>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</si>
  <si>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</si>
  <si>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</si>
  <si>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</si>
  <si>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</si>
  <si>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</si>
  <si>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</si>
  <si>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</si>
  <si>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</si>
  <si>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</si>
  <si>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</si>
  <si>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</si>
  <si>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</si>
  <si>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</si>
  <si>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</si>
  <si>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</si>
  <si>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</si>
  <si>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</si>
  <si>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</si>
  <si>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</si>
  <si>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</si>
  <si>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</si>
  <si>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</si>
  <si>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</si>
  <si>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</si>
  <si>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</si>
  <si>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</si>
  <si>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</si>
  <si>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</si>
  <si>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</si>
  <si>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</si>
  <si>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</si>
  <si>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</si>
  <si>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</si>
  <si>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</si>
  <si>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</si>
  <si>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</si>
  <si>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</si>
  <si>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</si>
  <si>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</si>
  <si>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</si>
  <si>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</si>
  <si>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</si>
  <si>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</si>
  <si>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</si>
  <si>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</si>
  <si>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</si>
  <si>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</si>
  <si>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</si>
  <si>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</si>
  <si>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</si>
  <si>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</si>
  <si>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</si>
  <si>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</si>
  <si>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</si>
  <si>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</si>
  <si>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</si>
  <si>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</si>
  <si>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</si>
  <si>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</si>
  <si>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</si>
  <si>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</si>
  <si>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</si>
  <si>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</si>
  <si>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</si>
  <si>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</si>
  <si>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</si>
  <si>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</si>
  <si>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</si>
  <si>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</si>
  <si>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</si>
  <si>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</si>
  <si>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</si>
  <si>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</si>
  <si>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</si>
  <si>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</si>
  <si>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</si>
  <si>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</si>
  <si>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</si>
  <si>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</si>
  <si>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</si>
  <si>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</si>
  <si>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</si>
  <si>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</si>
  <si>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</si>
  <si>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</si>
  <si>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</si>
  <si>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</si>
  <si>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</si>
  <si>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</si>
  <si>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</si>
  <si>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</si>
  <si>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</si>
  <si>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</si>
  <si>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</si>
  <si>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</si>
  <si>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</si>
  <si>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</si>
  <si>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</si>
  <si>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</si>
  <si>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</si>
  <si>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</si>
  <si>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</si>
  <si>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</si>
  <si>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</si>
  <si>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</si>
  <si>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</si>
  <si>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</si>
  <si>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</si>
  <si>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</si>
  <si>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</si>
  <si>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</si>
  <si>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</si>
  <si>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</si>
  <si>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</si>
  <si>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</si>
  <si>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</si>
  <si>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</si>
  <si>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</si>
  <si>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</si>
  <si>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</si>
  <si>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</si>
  <si>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</si>
  <si>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</si>
  <si>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</si>
  <si>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</si>
  <si>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</si>
  <si>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</si>
  <si>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</si>
  <si>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</si>
  <si>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</si>
  <si>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</si>
  <si>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</si>
  <si>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</si>
  <si>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</si>
  <si>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</si>
  <si>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</si>
  <si>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</si>
  <si>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</si>
  <si>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</si>
  <si>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</si>
  <si>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</si>
  <si>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</si>
  <si>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</si>
  <si>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</si>
  <si>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</si>
  <si>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</si>
  <si>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</si>
  <si>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</si>
  <si>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</si>
  <si>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</si>
  <si>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</si>
  <si>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</si>
  <si>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</si>
  <si>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</si>
  <si>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</si>
  <si>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</si>
  <si>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</si>
  <si>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</si>
  <si>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</si>
  <si>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</si>
  <si>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</si>
  <si>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</si>
  <si>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</si>
  <si>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</si>
  <si>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</si>
  <si>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</si>
  <si>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</si>
  <si>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</si>
  <si>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</si>
  <si>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</si>
  <si>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</si>
  <si>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</si>
  <si>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</si>
  <si>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</si>
  <si>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</si>
  <si>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</si>
  <si>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</si>
  <si>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</si>
  <si>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</si>
  <si>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</si>
  <si>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</si>
  <si>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</si>
  <si>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</si>
  <si>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</si>
  <si>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</si>
  <si>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</si>
  <si>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</si>
  <si>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</si>
  <si>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</si>
  <si>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</si>
  <si>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</si>
  <si>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</si>
  <si>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</si>
  <si>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</si>
  <si>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</si>
  <si>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</si>
  <si>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</si>
  <si>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</si>
  <si>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</si>
  <si>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</si>
  <si>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</si>
  <si>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</si>
  <si>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</si>
  <si>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</si>
  <si>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</si>
  <si>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</si>
  <si>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</si>
  <si>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</si>
  <si>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</si>
  <si>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</si>
  <si>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</si>
  <si>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</si>
  <si>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</si>
  <si>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</si>
  <si>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</si>
  <si>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</si>
  <si>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</si>
  <si>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</si>
  <si>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</si>
  <si>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</si>
  <si>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</si>
  <si>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</si>
  <si>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</si>
  <si>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</si>
  <si>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</si>
  <si>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</si>
  <si>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</si>
  <si>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</si>
  <si>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</si>
  <si>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</si>
  <si>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</si>
  <si>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</si>
  <si>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</si>
  <si>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</si>
  <si>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</si>
  <si>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</si>
  <si>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</si>
  <si>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</si>
  <si>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</si>
  <si>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</si>
  <si>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</si>
  <si>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</si>
  <si>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</si>
  <si>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</si>
  <si>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</si>
  <si>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</si>
  <si>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</si>
  <si>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</si>
  <si>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</si>
  <si>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</si>
  <si>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</si>
  <si>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</si>
  <si>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</si>
  <si>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</si>
  <si>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</si>
  <si>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</si>
  <si>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</si>
  <si>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</si>
  <si>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</si>
  <si>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</si>
  <si>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</si>
  <si>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</si>
  <si>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</si>
  <si>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</si>
  <si>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</si>
  <si>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</si>
  <si>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</si>
  <si>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</si>
  <si>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</si>
  <si>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</si>
  <si>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</si>
  <si>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</si>
  <si>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</si>
  <si>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</si>
  <si>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</si>
  <si>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</si>
  <si>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</si>
  <si>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</si>
  <si>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</si>
  <si>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</si>
  <si>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</si>
  <si>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</si>
  <si>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</si>
  <si>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</si>
  <si>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</si>
  <si>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</si>
  <si>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</si>
  <si>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</si>
  <si>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</si>
  <si>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</si>
  <si>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</si>
  <si>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</si>
  <si>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</si>
  <si>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</si>
  <si>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</si>
  <si>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</si>
  <si>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</si>
  <si>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</si>
  <si>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</si>
  <si>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</si>
  <si>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</si>
  <si>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</si>
  <si>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</si>
  <si>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</si>
  <si>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</si>
  <si>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</si>
  <si>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</si>
  <si>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</si>
  <si>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</si>
  <si>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</si>
  <si>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</si>
  <si>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</si>
  <si>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</si>
  <si>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</si>
  <si>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</si>
  <si>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</si>
  <si>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</si>
  <si>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</si>
  <si>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</si>
  <si>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</si>
  <si>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</si>
  <si>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</si>
  <si>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</si>
  <si>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</si>
  <si>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</si>
  <si>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</si>
  <si>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</si>
  <si>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</si>
  <si>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</si>
  <si>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</si>
  <si>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</si>
  <si>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</si>
  <si>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</si>
  <si>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</si>
  <si>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</si>
  <si>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</si>
  <si>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</si>
  <si>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</si>
  <si>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</si>
  <si>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</si>
  <si>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</si>
  <si>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</si>
  <si>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</si>
  <si>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</si>
  <si>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</si>
  <si>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</si>
  <si>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</si>
  <si>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</si>
  <si>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</si>
  <si>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</si>
  <si>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</si>
  <si>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</si>
  <si>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</si>
  <si>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</si>
  <si>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</si>
  <si>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</si>
  <si>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</si>
  <si>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</si>
  <si>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</si>
  <si>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</si>
  <si>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</si>
  <si>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</si>
  <si>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</si>
  <si>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</si>
  <si>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</si>
  <si>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</si>
  <si>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</si>
  <si>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</si>
  <si>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</si>
  <si>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</si>
  <si>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</si>
  <si>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</si>
  <si>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</si>
  <si>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</si>
  <si>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</si>
  <si>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</si>
  <si>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</si>
  <si>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</si>
  <si>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</si>
  <si>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</si>
  <si>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</si>
  <si>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</si>
  <si>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</si>
  <si>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</si>
  <si>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</si>
  <si>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</si>
  <si>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</si>
  <si>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</si>
  <si>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</si>
  <si>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</si>
  <si>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</si>
  <si>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</si>
  <si>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</si>
  <si>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</si>
  <si>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</si>
  <si>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</si>
  <si>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</si>
  <si>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</si>
  <si>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</si>
  <si>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</si>
  <si>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</si>
  <si>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</si>
  <si>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</si>
  <si>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</si>
  <si>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</si>
  <si>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</si>
  <si>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</si>
  <si>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</si>
  <si>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</si>
  <si>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</si>
  <si>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</si>
  <si>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</si>
  <si>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</si>
  <si>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</si>
  <si>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</si>
  <si>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</si>
  <si>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</si>
  <si>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</si>
  <si>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</si>
  <si>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</si>
  <si>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</si>
  <si>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</si>
  <si>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</si>
  <si>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</si>
  <si>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</si>
  <si>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</si>
  <si>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</si>
  <si>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</si>
  <si>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</si>
  <si>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</si>
  <si>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</si>
  <si>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</si>
  <si>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</si>
  <si>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</si>
  <si>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</si>
  <si>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</si>
  <si>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</si>
  <si>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</si>
  <si>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</si>
  <si>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</si>
  <si>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</si>
  <si>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</si>
  <si>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</si>
  <si>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</si>
  <si>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</si>
  <si>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</si>
  <si>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</si>
  <si>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</si>
  <si>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</si>
  <si>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</si>
  <si>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</si>
  <si>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</si>
  <si>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</si>
  <si>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</si>
  <si>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</si>
  <si>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</si>
  <si>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</si>
  <si>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</si>
  <si>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</si>
  <si>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</si>
  <si>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</si>
  <si>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</si>
  <si>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</si>
  <si>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</si>
  <si>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</si>
  <si>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</si>
  <si>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</si>
  <si>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</si>
  <si>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</si>
  <si>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</si>
  <si>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</si>
  <si>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</si>
  <si>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</si>
  <si>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</si>
  <si>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</si>
  <si>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</si>
  <si>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</si>
  <si>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</si>
  <si>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</si>
  <si>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</si>
  <si>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</si>
  <si>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</si>
  <si>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</si>
  <si>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</si>
  <si>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</si>
  <si>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</si>
  <si>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</si>
  <si>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</si>
  <si>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</si>
  <si>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</si>
  <si>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</si>
  <si>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</si>
  <si>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</si>
  <si>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</si>
  <si>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</si>
  <si>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</si>
  <si>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</si>
  <si>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</si>
  <si>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</si>
  <si>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</si>
  <si>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</si>
  <si>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</si>
  <si>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</si>
  <si>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</si>
  <si>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</si>
  <si>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</si>
  <si>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</si>
  <si>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</si>
  <si>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</si>
  <si>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</si>
  <si>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</si>
  <si>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</si>
  <si>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</si>
  <si>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</si>
  <si>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</si>
  <si>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</si>
  <si>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</si>
  <si>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</si>
  <si>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</si>
  <si>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</si>
  <si>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</si>
  <si>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</si>
  <si>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</si>
  <si>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</si>
  <si>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</si>
  <si>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</si>
  <si>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</si>
  <si>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</si>
  <si>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</si>
  <si>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</si>
  <si>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</si>
  <si>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</si>
  <si>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</si>
  <si>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</si>
  <si>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</si>
  <si>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</si>
  <si>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</si>
  <si>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</si>
  <si>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</si>
  <si>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</si>
  <si>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</si>
  <si>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</si>
  <si>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</si>
  <si>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</si>
  <si>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</si>
  <si>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</si>
  <si>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</si>
  <si>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</si>
  <si>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</si>
  <si>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</si>
  <si>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</si>
  <si>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</si>
  <si>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</si>
  <si>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</si>
  <si>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</si>
  <si>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</si>
  <si>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</si>
  <si>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</si>
  <si>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</si>
  <si>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</si>
  <si>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</si>
  <si>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</si>
  <si>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</si>
  <si>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</si>
  <si>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</si>
  <si>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</si>
  <si>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</si>
  <si>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</si>
  <si>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</si>
  <si>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</si>
  <si>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</si>
  <si>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</si>
  <si>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</si>
  <si>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</si>
  <si>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</si>
  <si>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</si>
  <si>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</si>
  <si>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</si>
  <si>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</si>
  <si>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</si>
  <si>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</si>
  <si>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</si>
  <si>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</si>
  <si>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</si>
  <si>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</si>
  <si>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</si>
  <si>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</si>
  <si>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</si>
  <si>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</si>
  <si>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</si>
  <si>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</si>
  <si>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</si>
  <si>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</si>
  <si>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</si>
  <si>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</si>
  <si>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</si>
  <si>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</si>
  <si>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</si>
  <si>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</si>
  <si>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</si>
  <si>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</si>
  <si>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</si>
  <si>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</si>
  <si>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</si>
  <si>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</si>
  <si>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</si>
  <si>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</si>
  <si>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</si>
  <si>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</si>
  <si>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</si>
  <si>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</si>
  <si>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</si>
  <si>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</si>
  <si>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</si>
  <si>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</si>
  <si>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</si>
  <si>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</si>
  <si>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</si>
  <si>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</si>
  <si>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</si>
  <si>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</si>
  <si>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</si>
  <si>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</si>
  <si>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</si>
  <si>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</si>
  <si>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</si>
  <si>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</si>
  <si>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</si>
  <si>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</si>
  <si>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</si>
  <si>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</si>
  <si>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</si>
  <si>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</si>
  <si>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</si>
  <si>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</si>
  <si>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</si>
  <si>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</si>
  <si>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</si>
  <si>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</si>
  <si>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</si>
  <si>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</si>
  <si>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</si>
  <si>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</si>
  <si>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</si>
  <si>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</si>
  <si>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</si>
  <si>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</si>
  <si>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</si>
  <si>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</si>
  <si>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</si>
  <si>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</si>
  <si>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</si>
  <si>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</si>
  <si>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</si>
  <si>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</si>
  <si>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</si>
  <si>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</si>
  <si>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</si>
  <si>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</si>
  <si>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</si>
  <si>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</si>
  <si>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</si>
  <si>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</si>
  <si>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</si>
  <si>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</si>
  <si>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</si>
  <si>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</si>
  <si>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</si>
  <si>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</si>
  <si>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</si>
  <si>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</si>
  <si>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</si>
  <si>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</si>
  <si>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</si>
  <si>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</si>
  <si>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</si>
  <si>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</si>
  <si>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</si>
  <si>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</si>
  <si>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</si>
  <si>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</si>
  <si>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</si>
  <si>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</si>
  <si>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</si>
  <si>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</si>
  <si>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</si>
  <si>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</si>
  <si>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</si>
  <si>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</si>
  <si>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</si>
  <si>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</si>
  <si>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</si>
  <si>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</si>
  <si>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</si>
  <si>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</si>
  <si>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</si>
  <si>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</si>
  <si>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</si>
  <si>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</si>
  <si>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</si>
  <si>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</si>
  <si>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</si>
  <si>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</si>
  <si>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</si>
  <si>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</si>
  <si>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</si>
  <si>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</si>
  <si>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</si>
  <si>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</si>
  <si>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</si>
  <si>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</si>
  <si>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</si>
  <si>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</si>
  <si>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</si>
  <si>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</si>
  <si>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</si>
  <si>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</si>
  <si>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</si>
  <si>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</si>
  <si>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</si>
  <si>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</si>
  <si>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</si>
  <si>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</si>
  <si>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</si>
  <si>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</si>
  <si>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</si>
  <si>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</si>
  <si>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</si>
  <si>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</si>
  <si>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</si>
  <si>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</si>
  <si>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</si>
  <si>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</si>
  <si>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</si>
  <si>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</si>
  <si>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</si>
  <si>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</si>
  <si>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</si>
  <si>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</si>
  <si>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</si>
  <si>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</si>
  <si>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</si>
  <si>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</si>
  <si>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</si>
  <si>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</si>
  <si>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</si>
  <si>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</si>
  <si>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</si>
  <si>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</si>
  <si>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</si>
  <si>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</si>
  <si>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</si>
  <si>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</si>
  <si>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</si>
  <si>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</si>
  <si>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</si>
  <si>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</si>
  <si>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</si>
  <si>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</si>
  <si>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</si>
  <si>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</si>
  <si>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</si>
  <si>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</si>
  <si>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</si>
  <si>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</si>
  <si>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</si>
  <si>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</si>
  <si>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</si>
  <si>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</si>
  <si>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</si>
  <si>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</si>
  <si>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</si>
  <si>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</si>
  <si>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</si>
  <si>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</si>
  <si>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</si>
  <si>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</si>
  <si>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</si>
  <si>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</si>
  <si>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</si>
  <si>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</si>
  <si>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</si>
  <si>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</si>
  <si>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</si>
  <si>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</si>
  <si>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</si>
  <si>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</si>
  <si>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</si>
  <si>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</si>
  <si>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</si>
  <si>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</si>
  <si>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</si>
  <si>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</si>
  <si>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</si>
  <si>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</si>
  <si>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</si>
  <si>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</si>
  <si>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</si>
  <si>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</si>
  <si>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</si>
  <si>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</si>
  <si>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</si>
  <si>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</si>
  <si>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</si>
  <si>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</si>
  <si>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</si>
  <si>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</si>
  <si>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</si>
  <si>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</si>
  <si>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</si>
  <si>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</si>
  <si>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</si>
  <si>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</si>
  <si>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</si>
  <si>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</si>
  <si>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</si>
  <si>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</si>
  <si>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</si>
  <si>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</si>
  <si>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</si>
  <si>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</si>
  <si>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</si>
  <si>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</si>
  <si>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</si>
  <si>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</si>
  <si>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</si>
  <si>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</si>
  <si>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</si>
  <si>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</si>
  <si>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</si>
  <si>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</si>
  <si>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</si>
  <si>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</si>
  <si>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</si>
  <si>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</si>
  <si>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</si>
  <si>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</si>
  <si>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</si>
  <si>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</si>
  <si>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</si>
  <si>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</si>
  <si>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</si>
  <si>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</si>
  <si>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</si>
  <si>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</si>
  <si>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</si>
  <si>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</si>
  <si>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</si>
  <si>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</si>
  <si>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</si>
  <si>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</si>
  <si>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</si>
  <si>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</si>
  <si>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</si>
  <si>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</si>
  <si>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</si>
  <si>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</si>
  <si>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</si>
  <si>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</si>
  <si>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</si>
  <si>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</si>
  <si>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</si>
  <si>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</si>
  <si>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</si>
  <si>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</si>
  <si>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</si>
  <si>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</si>
  <si>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</si>
  <si>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</si>
  <si>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</si>
  <si>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</si>
  <si>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</si>
  <si>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</si>
  <si>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</si>
  <si>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</si>
  <si>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</si>
  <si>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</si>
  <si>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</si>
  <si>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</si>
  <si>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</si>
  <si>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</si>
  <si>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</si>
  <si>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</si>
  <si>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</si>
  <si>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</si>
  <si>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</si>
  <si>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</si>
  <si>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</si>
  <si>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</si>
  <si>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</si>
  <si>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</si>
  <si>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</si>
  <si>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</si>
  <si>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</si>
  <si>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</si>
  <si>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</si>
  <si>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</si>
  <si>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</si>
  <si>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</si>
  <si>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</si>
  <si>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</si>
  <si>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</si>
  <si>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</si>
  <si>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</si>
  <si>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</si>
  <si>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</si>
  <si>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</si>
  <si>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</si>
  <si>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</si>
  <si>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</si>
  <si>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</si>
  <si>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</si>
  <si>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</si>
  <si>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</si>
  <si>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</si>
  <si>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</si>
  <si>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</si>
  <si>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</si>
  <si>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</si>
  <si>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</si>
  <si>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</si>
  <si>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</si>
  <si>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</si>
  <si>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</si>
  <si>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</si>
  <si>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</si>
  <si>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</si>
  <si>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</si>
  <si>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</si>
  <si>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</si>
  <si>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</si>
  <si>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</si>
  <si>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</si>
  <si>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</si>
  <si>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</si>
  <si>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</si>
  <si>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</si>
  <si>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</si>
  <si>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</si>
  <si>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</si>
  <si>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</si>
  <si>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</si>
  <si>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</si>
  <si>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</si>
  <si>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</si>
  <si>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</si>
  <si>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</si>
  <si>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</si>
  <si>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</si>
  <si>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</si>
  <si>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</si>
  <si>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</si>
  <si>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</si>
  <si>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</si>
  <si>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</si>
  <si>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</si>
  <si>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</si>
  <si>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</si>
  <si>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</si>
  <si>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</si>
  <si>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</si>
  <si>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</si>
  <si>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</si>
  <si>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</si>
  <si>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</si>
  <si>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</si>
  <si>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</si>
  <si>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</si>
  <si>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</si>
  <si>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</si>
  <si>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</si>
  <si>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</si>
  <si>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</si>
  <si>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</si>
  <si>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</si>
  <si>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</si>
  <si>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</si>
  <si>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</si>
  <si>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</si>
  <si>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</si>
  <si>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</si>
  <si>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</si>
  <si>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</si>
  <si>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</si>
  <si>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</si>
  <si>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</si>
  <si>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</si>
  <si>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</si>
  <si>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</si>
  <si>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</si>
  <si>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</si>
  <si>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</si>
  <si>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</si>
  <si>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</si>
  <si>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</si>
  <si>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</si>
  <si>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</si>
  <si>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</si>
  <si>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</si>
  <si>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</si>
  <si>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</si>
  <si>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</si>
  <si>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</si>
  <si>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</si>
  <si>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</si>
  <si>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</si>
  <si>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</si>
  <si>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</si>
  <si>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</si>
  <si>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</si>
  <si>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</si>
  <si>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</si>
  <si>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</si>
  <si>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</si>
  <si>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</si>
  <si>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</si>
  <si>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</si>
  <si>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</si>
  <si>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</si>
  <si>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</si>
  <si>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</si>
  <si>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</si>
  <si>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</si>
  <si>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</si>
  <si>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</si>
  <si>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</si>
  <si>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</si>
  <si>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</si>
  <si>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</si>
  <si>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</si>
  <si>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</si>
  <si>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</si>
  <si>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</si>
  <si>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</si>
  <si>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</si>
  <si>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</si>
  <si>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</si>
  <si>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</si>
  <si>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</si>
  <si>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</si>
  <si>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</si>
  <si>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</si>
  <si>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</si>
  <si>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</si>
  <si>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</si>
  <si>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</si>
  <si>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</si>
  <si>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</si>
  <si>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</si>
  <si>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</si>
  <si>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</si>
  <si>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</si>
  <si>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</si>
  <si>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</si>
  <si>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</si>
  <si>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</si>
  <si>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</si>
  <si>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</si>
  <si>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</si>
  <si>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</si>
  <si>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</si>
  <si>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</si>
  <si>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</si>
  <si>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</si>
  <si>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</si>
  <si>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</si>
  <si>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</si>
  <si>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</si>
  <si>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</si>
  <si>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</si>
  <si>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</si>
  <si>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</si>
  <si>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</si>
  <si>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</si>
  <si>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</si>
  <si>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</si>
  <si>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</si>
  <si>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</si>
  <si>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</si>
  <si>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</si>
  <si>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</si>
  <si>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</si>
  <si>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</si>
  <si>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</si>
  <si>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</si>
  <si>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</si>
  <si>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</si>
  <si>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</si>
  <si>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</si>
  <si>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</si>
  <si>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</si>
  <si>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</si>
  <si>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</si>
  <si>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</si>
  <si>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</si>
  <si>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</si>
  <si>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</si>
  <si>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</si>
  <si>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</si>
  <si>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</si>
  <si>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/>
  </si>
  <si>
    <t>문제해결과 프로그래밍</t>
  </si>
  <si>
    <t>정보</t>
  </si>
  <si>
    <t>인천아라중학교</t>
  </si>
  <si>
    <t>1-1</t>
  </si>
  <si>
    <t>자유학기제 운영</t>
  </si>
  <si>
    <t>2025-01-16 15:38:27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</si>
</sst>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125</v>
      </c>
      <c r="K2" s="40" t="s">
        <v>393</v>
      </c>
      <c r="L2" s="301" t="s">
        <v>1787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16.0</v>
      </c>
      <c r="I5" s="277"/>
      <c r="J5" s="278"/>
      <c r="K5" s="36" t="s">
        <v>388</v>
      </c>
      <c r="L5" s="214" t="n">
        <v>16.0</v>
      </c>
      <c r="M5" s="34" t="s">
        <v>388</v>
      </c>
      <c r="N5" s="157" t="n">
        <v>16.0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51.0</v>
      </c>
      <c r="L20" s="227" t="n">
        <v>51.0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25.0</v>
      </c>
      <c r="K31" s="219" t="n">
        <v>6.0</v>
      </c>
      <c r="L31" s="236" t="n">
        <v>20.0</v>
      </c>
      <c r="M31" s="217" t="n">
        <v>7.0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17.0</v>
      </c>
      <c r="L32" s="14" t="n">
        <v>8.0</v>
      </c>
      <c r="M32" s="223" t="n">
        <v>17.0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17.0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12.0</v>
      </c>
      <c r="K34" s="225" t="n">
        <v>17.0</v>
      </c>
      <c r="L34" s="14" t="n">
        <v>12.0</v>
      </c>
      <c r="M34" s="223" t="n">
        <v>17.0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45676.35947405093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125</v>
      </c>
      <c r="U3" s="397"/>
      <c r="V3" s="397"/>
      <c r="W3" s="398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16.0</v>
      </c>
      <c r="K5" s="393"/>
      <c r="L5" s="394"/>
      <c r="M5" s="36" t="s">
        <v>388</v>
      </c>
      <c r="N5" s="159" t="n">
        <v>16.0</v>
      </c>
      <c r="O5" s="34" t="s">
        <v>388</v>
      </c>
      <c r="P5" s="158" t="n">
        <v>16.0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192"/>
      <c r="K29" s="193"/>
      <c r="L29" s="116" t="n">
        <v>25.0</v>
      </c>
      <c r="M29" s="115" t="n">
        <v>11.0</v>
      </c>
      <c r="N29" s="116" t="n">
        <v>25.0</v>
      </c>
      <c r="O29" s="115" t="n">
        <v>12.0</v>
      </c>
      <c r="P29" s="116" t="n">
        <v>26.0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8.0</v>
      </c>
      <c r="M30" s="121" t="n">
        <v>17.0</v>
      </c>
      <c r="N30" s="122" t="n">
        <v>8.0</v>
      </c>
      <c r="O30" s="121" t="n">
        <v>17.0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194"/>
      <c r="K32" s="195"/>
      <c r="L32" s="122" t="n">
        <v>12.0</v>
      </c>
      <c r="M32" s="121" t="n">
        <v>17.0</v>
      </c>
      <c r="N32" s="122" t="n">
        <v>12.0</v>
      </c>
      <c r="O32" s="121" t="n">
        <v>17.0</v>
      </c>
      <c r="P32" s="122" t="n">
        <v>12.0</v>
      </c>
      <c r="Q32" s="88" t="n">
        <f>I32+L32+M32+N32+O32+P32</f>
      </c>
      <c r="R32" s="89" t="n">
        <f>Q32+X32</f>
      </c>
      <c r="S32" s="348"/>
      <c r="T32" s="254" t="n">
        <v>17.0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45676.35947405093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125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16.0</v>
      </c>
      <c r="O5" s="34" t="s">
        <v>388</v>
      </c>
      <c r="P5" s="53" t="n">
        <v>16.0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6.0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6.0</v>
      </c>
      <c r="N29" s="116" t="n">
        <v>20.0</v>
      </c>
      <c r="O29" s="115" t="n">
        <v>7.0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17.0</v>
      </c>
      <c r="N30" s="122" t="n">
        <v>8.0</v>
      </c>
      <c r="O30" s="121" t="n">
        <v>17.0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12.0</v>
      </c>
      <c r="O32" s="121" t="n">
        <v>17.0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45676.35947405093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125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12.0</v>
      </c>
      <c r="O5" s="34" t="s">
        <v>388</v>
      </c>
      <c r="P5" s="53" t="n">
        <v>16.0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6.0</v>
      </c>
      <c r="N29" s="116" t="n">
        <v>15.0</v>
      </c>
      <c r="O29" s="115" t="n">
        <v>7.0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17.0</v>
      </c>
      <c r="N30" s="122" t="n">
        <v>8.0</v>
      </c>
      <c r="O30" s="121" t="n">
        <v>17.0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