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<sst xmlns="http://schemas.openxmlformats.org/spreadsheetml/2006/main" count="2833" uniqueCount="1792">
  <si>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</si>
  <si>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</si>
  <si>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</si>
  <si>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</si>
  <si>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</si>
  <si>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</si>
  <si>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</si>
  <si>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</si>
  <si>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</si>
  <si>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</si>
  <si>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</si>
  <si>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</si>
  <si>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</si>
  <si>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</si>
  <si>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</si>
  <si>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</si>
  <si>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</si>
  <si>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</si>
  <si>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</si>
  <si>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</si>
  <si>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</si>
  <si>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</si>
  <si>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</si>
  <si>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</si>
  <si>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</si>
  <si>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</si>
  <si>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</si>
  <si>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</si>
  <si>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</si>
  <si>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</si>
  <si>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</si>
  <si>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</si>
  <si>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</si>
  <si>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</si>
  <si>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</si>
  <si>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</si>
  <si>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</si>
  <si>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</si>
  <si>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</si>
  <si>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</si>
  <si>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</si>
  <si>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</si>
  <si>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</si>
  <si>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</si>
  <si>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</si>
  <si>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</si>
  <si>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</si>
  <si>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</si>
  <si>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</si>
  <si>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</si>
  <si>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</si>
  <si>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</si>
  <si>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</si>
  <si>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</si>
  <si>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</si>
  <si>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</si>
  <si>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</si>
  <si>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</si>
  <si>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</si>
  <si>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</si>
  <si>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</si>
  <si>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</si>
  <si>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</si>
  <si>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</si>
  <si>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</si>
  <si>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</si>
  <si>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</si>
  <si>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</si>
  <si>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</si>
  <si>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</si>
  <si>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</si>
  <si>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</si>
  <si>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</si>
  <si>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</si>
  <si>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</si>
  <si>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</si>
  <si>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</si>
  <si>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</si>
  <si>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</si>
  <si>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</si>
  <si>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</si>
  <si>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</si>
  <si>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</si>
  <si>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</si>
  <si>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</si>
  <si>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</si>
  <si>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</si>
  <si>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</si>
  <si>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</si>
  <si>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</si>
  <si>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</si>
  <si>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</si>
  <si>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</si>
  <si>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</si>
  <si>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</si>
  <si>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</si>
  <si>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</si>
  <si>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</si>
  <si>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</si>
  <si>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</si>
  <si>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</si>
  <si>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</si>
  <si>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</si>
  <si>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</si>
  <si>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</si>
  <si>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</si>
  <si>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</si>
  <si>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</si>
  <si>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</si>
  <si>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</si>
  <si>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</si>
  <si>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</si>
  <si>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</si>
  <si>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</si>
  <si>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</si>
  <si>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</si>
  <si>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</si>
  <si>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</si>
  <si>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</si>
  <si>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</si>
  <si>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</si>
  <si>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</si>
  <si>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</si>
  <si>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</si>
  <si>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</si>
  <si>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</si>
  <si>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</si>
  <si>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</si>
  <si>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</si>
  <si>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</si>
  <si>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</si>
  <si>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</si>
  <si>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</si>
  <si>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</si>
  <si>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</si>
  <si>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</si>
  <si>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</si>
  <si>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</si>
  <si>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</si>
  <si>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</si>
  <si>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</si>
  <si>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</si>
  <si>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</si>
  <si>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</si>
  <si>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</si>
  <si>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</si>
  <si>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</si>
  <si>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</si>
  <si>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</si>
  <si>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</si>
  <si>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</si>
  <si>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</si>
  <si>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</si>
  <si>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</si>
  <si>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</si>
  <si>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</si>
  <si>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</si>
  <si>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</si>
  <si>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</si>
  <si>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</si>
  <si>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</si>
  <si>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</si>
  <si>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</si>
  <si>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</si>
  <si>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</si>
  <si>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</si>
  <si>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</si>
  <si>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</si>
  <si>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</si>
  <si>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</si>
  <si>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</si>
  <si>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</si>
  <si>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</si>
  <si>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</si>
  <si>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</si>
  <si>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</si>
  <si>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</si>
  <si>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</si>
  <si>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</si>
  <si>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</si>
  <si>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</si>
  <si>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</si>
  <si>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</si>
  <si>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</si>
  <si>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</si>
  <si>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</si>
  <si>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</si>
  <si>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</si>
  <si>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</si>
  <si>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</si>
  <si>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</si>
  <si>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</si>
  <si>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</si>
  <si>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</si>
  <si>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</si>
  <si>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</si>
  <si>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</si>
  <si>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</si>
  <si>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</si>
  <si>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</si>
  <si>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</si>
  <si>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</si>
  <si>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</si>
  <si>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</si>
  <si>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</si>
  <si>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</si>
  <si>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</si>
  <si>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</si>
  <si>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</si>
  <si>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</si>
  <si>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</si>
  <si>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</si>
  <si>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</si>
  <si>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</si>
  <si>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</si>
  <si>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</si>
  <si>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</si>
  <si>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</si>
  <si>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</si>
  <si>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</si>
  <si>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</si>
  <si>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</si>
  <si>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</si>
  <si>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</si>
  <si>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</si>
  <si>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</si>
  <si>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</si>
  <si>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</si>
  <si>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</si>
  <si>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</si>
  <si>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</si>
  <si>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</si>
  <si>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</si>
  <si>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</si>
  <si>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</si>
  <si>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</si>
  <si>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</si>
  <si>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</si>
  <si>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</si>
  <si>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</si>
  <si>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</si>
  <si>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</si>
  <si>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</si>
  <si>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</si>
  <si>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</si>
  <si>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</si>
  <si>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</si>
  <si>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</si>
  <si>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</si>
  <si>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</si>
  <si>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</si>
  <si>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</si>
  <si>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</si>
  <si>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</si>
  <si>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</si>
  <si>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</si>
  <si>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</si>
  <si>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</si>
  <si>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</si>
  <si>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</si>
  <si>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</si>
  <si>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</si>
  <si>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</si>
  <si>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</si>
  <si>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</si>
  <si>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</si>
  <si>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</si>
  <si>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</si>
  <si>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</si>
  <si>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</si>
  <si>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</si>
  <si>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</si>
  <si>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</si>
  <si>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</si>
  <si>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</si>
  <si>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</si>
  <si>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</si>
  <si>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</si>
  <si>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</si>
  <si>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</si>
  <si>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</si>
  <si>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</si>
  <si>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</si>
  <si>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</si>
  <si>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</si>
  <si>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</si>
  <si>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</si>
  <si>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</si>
  <si>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</si>
  <si>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</si>
  <si>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</si>
  <si>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</si>
  <si>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</si>
  <si>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</si>
  <si>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</si>
  <si>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</si>
  <si>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</si>
  <si>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</si>
  <si>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</si>
  <si>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</si>
  <si>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</si>
  <si>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</si>
  <si>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</si>
  <si>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</si>
  <si>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</si>
  <si>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</si>
  <si>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</si>
  <si>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</si>
  <si>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</si>
  <si>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</si>
  <si>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</si>
  <si>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</si>
  <si>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</si>
  <si>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</si>
  <si>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</si>
  <si>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</si>
  <si>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</si>
  <si>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</si>
  <si>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</si>
  <si>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</si>
  <si>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</si>
  <si>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</si>
  <si>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</si>
  <si>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</si>
  <si>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</si>
  <si>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</si>
  <si>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</si>
  <si>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</si>
  <si>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</si>
  <si>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</si>
  <si>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</si>
  <si>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</si>
  <si>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</si>
  <si>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</si>
  <si>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</si>
  <si>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</si>
  <si>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</si>
  <si>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</si>
  <si>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</si>
  <si>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</si>
  <si>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</si>
  <si>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</si>
  <si>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</si>
  <si>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</si>
  <si>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</si>
  <si>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</si>
  <si>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</si>
  <si>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</si>
  <si>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</si>
  <si>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</si>
  <si>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</si>
  <si>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</si>
  <si>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</si>
  <si>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</si>
  <si>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</si>
  <si>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</si>
  <si>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</si>
  <si>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</si>
  <si>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</si>
  <si>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</si>
  <si>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</si>
  <si>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</si>
  <si>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</si>
  <si>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</si>
  <si>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</si>
  <si>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</si>
  <si>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</si>
  <si>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</si>
  <si>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</si>
  <si>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</si>
  <si>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</si>
  <si>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</si>
  <si>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</si>
  <si>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</si>
  <si>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</si>
  <si>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</si>
  <si>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</si>
  <si>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</si>
  <si>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</si>
  <si>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</si>
  <si>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</si>
  <si>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</si>
  <si>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</si>
  <si>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</si>
  <si>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</si>
  <si>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</si>
  <si>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</si>
  <si>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</si>
  <si>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</si>
  <si>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</si>
  <si>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</si>
  <si>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</si>
  <si>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</si>
  <si>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</si>
  <si>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</si>
  <si>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</si>
  <si>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</si>
  <si>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</si>
  <si>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</si>
  <si>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</si>
  <si>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</si>
  <si>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</si>
  <si>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</si>
  <si>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</si>
  <si>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</si>
  <si>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</si>
  <si>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</si>
  <si>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</si>
  <si>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</si>
  <si>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</si>
  <si>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</si>
  <si>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</si>
  <si>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</si>
  <si>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</si>
  <si>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</si>
  <si>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</si>
  <si>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</si>
  <si>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</si>
  <si>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</si>
  <si>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</si>
  <si>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</si>
  <si>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</si>
  <si>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</si>
  <si>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</si>
  <si>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</si>
  <si>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</si>
  <si>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</si>
  <si>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</si>
  <si>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</si>
  <si>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</si>
  <si>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</si>
  <si>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</si>
  <si>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</si>
  <si>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</si>
  <si>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</si>
  <si>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</si>
  <si>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</si>
  <si>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</si>
  <si>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</si>
  <si>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</si>
  <si>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</si>
  <si>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</si>
  <si>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</si>
  <si>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</si>
  <si>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</si>
  <si>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</si>
  <si>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</si>
  <si>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</si>
  <si>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</si>
  <si>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</si>
  <si>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</si>
  <si>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</si>
  <si>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</si>
  <si>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</si>
  <si>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</si>
  <si>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</si>
  <si>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</si>
  <si>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</si>
  <si>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</si>
  <si>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</si>
  <si>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</si>
  <si>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</si>
  <si>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</si>
  <si>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</si>
  <si>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</si>
  <si>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</si>
  <si>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</si>
  <si>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</si>
  <si>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</si>
  <si>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</si>
  <si>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</si>
  <si>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</si>
  <si>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</si>
  <si>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</si>
  <si>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</si>
  <si>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</si>
  <si>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</si>
  <si>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</si>
  <si>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</si>
  <si>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</si>
  <si>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</si>
  <si>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</si>
  <si>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</si>
  <si>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</si>
  <si>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</si>
  <si>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</si>
  <si>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</si>
  <si>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</si>
  <si>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</si>
  <si>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</si>
  <si>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</si>
  <si>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</si>
  <si>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</si>
  <si>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</si>
  <si>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</si>
  <si>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</si>
  <si>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</si>
  <si>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</si>
  <si>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</si>
  <si>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</si>
  <si>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</si>
  <si>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</si>
  <si>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</si>
  <si>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</si>
  <si>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</si>
  <si>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</si>
  <si>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</si>
  <si>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</si>
  <si>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</si>
  <si>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</si>
  <si>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</si>
  <si>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</si>
  <si>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</si>
  <si>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</si>
  <si>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</si>
  <si>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</si>
  <si>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</si>
  <si>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</si>
  <si>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</si>
  <si>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</si>
  <si>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</si>
  <si>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</si>
  <si>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</si>
  <si>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</si>
  <si>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</si>
  <si>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</si>
  <si>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</si>
  <si>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</si>
  <si>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</si>
  <si>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</si>
  <si>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</si>
  <si>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</si>
  <si>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</si>
  <si>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</si>
  <si>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</si>
  <si>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</si>
  <si>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</si>
  <si>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</si>
  <si>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</si>
  <si>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</si>
  <si>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</si>
  <si>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</si>
  <si>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</si>
  <si>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</si>
  <si>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</si>
  <si>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</si>
  <si>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</si>
  <si>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</si>
  <si>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</si>
  <si>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</si>
  <si>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</si>
  <si>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</si>
  <si>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</si>
  <si>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</si>
  <si>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</si>
  <si>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</si>
  <si>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</si>
  <si>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</si>
  <si>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</si>
  <si>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</si>
  <si>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</si>
  <si>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</si>
  <si>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</si>
  <si>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</si>
  <si>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</si>
  <si>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</si>
  <si>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</si>
  <si>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</si>
  <si>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</si>
  <si>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</si>
  <si>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</si>
  <si>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</si>
  <si>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</si>
  <si>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</si>
  <si>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</si>
  <si>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</si>
  <si>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</si>
  <si>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</si>
  <si>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</si>
  <si>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</si>
  <si>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</si>
  <si>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</si>
  <si>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</si>
  <si>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</si>
  <si>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</si>
  <si>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</si>
  <si>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</si>
  <si>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</si>
  <si>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</si>
  <si>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</si>
  <si>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</si>
  <si>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</si>
  <si>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</si>
  <si>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</si>
  <si>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</si>
  <si>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</si>
  <si>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</si>
  <si>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</si>
  <si>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</si>
  <si>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</si>
  <si>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</si>
  <si>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</si>
  <si>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</si>
  <si>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</si>
  <si>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</si>
  <si>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</si>
  <si>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</si>
  <si>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</si>
  <si>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</si>
  <si>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</si>
  <si>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</si>
  <si>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</si>
  <si>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</si>
  <si>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</si>
  <si>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</si>
  <si>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</si>
  <si>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</si>
  <si>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</si>
  <si>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</si>
  <si>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</si>
  <si>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</si>
  <si>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</si>
  <si>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</si>
  <si>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</si>
  <si>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</si>
  <si>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</si>
  <si>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</si>
  <si>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</si>
  <si>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</si>
  <si>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</si>
  <si>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</si>
  <si>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</si>
  <si>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</si>
  <si>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</si>
  <si>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</si>
  <si>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</si>
  <si>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</si>
  <si>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</si>
  <si>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</si>
  <si>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</si>
  <si>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</si>
  <si>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</si>
  <si>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</si>
  <si>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</si>
  <si>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</si>
  <si>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</si>
  <si>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</si>
  <si>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</si>
  <si>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</si>
  <si>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</si>
  <si>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</si>
  <si>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</si>
  <si>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</si>
  <si>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</si>
  <si>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</si>
  <si>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</si>
  <si>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</si>
  <si>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</si>
  <si>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</si>
  <si>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</si>
  <si>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</si>
  <si>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</si>
  <si>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</si>
  <si>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</si>
  <si>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</si>
  <si>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</si>
  <si>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</si>
  <si>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</si>
  <si>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</si>
  <si>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</si>
  <si>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</si>
  <si>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</si>
  <si>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</si>
  <si>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</si>
  <si>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</si>
  <si>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</si>
  <si>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</si>
  <si>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</si>
  <si>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</si>
  <si>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</si>
  <si>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</si>
  <si>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</si>
  <si>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</si>
  <si>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</si>
  <si>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</si>
  <si>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</si>
  <si>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</si>
  <si>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</si>
  <si>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</si>
  <si>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</si>
  <si>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</si>
  <si>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</si>
  <si>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</si>
  <si>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</si>
  <si>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</si>
  <si>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</si>
  <si>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</si>
  <si>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</si>
  <si>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</si>
  <si>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</si>
  <si>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</si>
  <si>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</si>
  <si>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</si>
  <si>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</si>
  <si>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</si>
  <si>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</si>
  <si>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</si>
  <si>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</si>
  <si>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</si>
  <si>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</si>
  <si>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</si>
  <si>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</si>
  <si>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</si>
  <si>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</si>
  <si>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</si>
  <si>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</si>
  <si>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</si>
  <si>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</si>
  <si>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</si>
  <si>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</si>
  <si>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</si>
  <si>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</si>
  <si>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</si>
  <si>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</si>
  <si>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</si>
  <si>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</si>
  <si>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</si>
  <si>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</si>
  <si>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</si>
  <si>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</si>
  <si>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</si>
  <si>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</si>
  <si>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</si>
  <si>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</si>
  <si>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</si>
  <si>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</si>
  <si>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</si>
  <si>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</si>
  <si>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</si>
  <si>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</si>
  <si>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</si>
  <si>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</si>
  <si>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</si>
  <si>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</si>
  <si>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</si>
  <si>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</si>
  <si>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</si>
  <si>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</si>
  <si>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</si>
  <si>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</si>
  <si>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</si>
  <si>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</si>
  <si>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</si>
  <si>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</si>
  <si>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</si>
  <si>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</si>
  <si>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</si>
  <si>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</si>
  <si>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</si>
  <si>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</si>
  <si>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</si>
  <si>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</si>
  <si>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</si>
  <si>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</si>
  <si>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</si>
  <si>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</si>
  <si>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</si>
  <si>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</si>
  <si>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</si>
  <si>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</si>
  <si>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</si>
  <si>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</si>
  <si>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</si>
  <si>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</si>
  <si>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</si>
  <si>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</si>
  <si>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</si>
  <si>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</si>
  <si>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</si>
  <si>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</si>
  <si>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</si>
  <si>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</si>
  <si>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</si>
  <si>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</si>
  <si>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</si>
  <si>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</si>
  <si>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</si>
  <si>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</si>
  <si>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</si>
  <si>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</si>
  <si>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</si>
  <si>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</si>
  <si>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</si>
  <si>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</si>
  <si>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</si>
  <si>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</si>
  <si>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</si>
  <si>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</si>
  <si>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</si>
  <si>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</si>
  <si>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</si>
  <si>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</si>
  <si>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</si>
  <si>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</si>
  <si>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</si>
  <si>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</si>
  <si>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</si>
  <si>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</si>
  <si>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</si>
  <si>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</si>
  <si>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</si>
  <si>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</si>
  <si>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</si>
  <si>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</si>
  <si>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</si>
  <si>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</si>
  <si>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</si>
  <si>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</si>
  <si>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</si>
  <si>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</si>
  <si>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</si>
  <si>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</si>
  <si>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</si>
  <si>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</si>
  <si>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</si>
  <si>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</si>
  <si>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</si>
  <si>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</si>
  <si>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</si>
  <si>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</si>
  <si>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</si>
  <si>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</si>
  <si>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</si>
  <si>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</si>
  <si>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</si>
  <si>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</si>
  <si>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</si>
  <si>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</si>
  <si>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</si>
  <si>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</si>
  <si>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</si>
  <si>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</si>
  <si>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</si>
  <si>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</si>
  <si>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</si>
  <si>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</si>
  <si>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</si>
  <si>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</si>
  <si>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</si>
  <si>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</si>
  <si>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</si>
  <si>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</si>
  <si>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</si>
  <si>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</si>
  <si>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</si>
  <si>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</si>
  <si>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</si>
  <si>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</si>
  <si>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</si>
  <si>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</si>
  <si>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</si>
  <si>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</si>
  <si>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</si>
  <si>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</si>
  <si>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</si>
  <si>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</si>
  <si>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</si>
  <si>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</si>
  <si>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</si>
  <si>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</si>
  <si>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</si>
  <si>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</si>
  <si>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</si>
  <si>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</si>
  <si>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</si>
  <si>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</si>
  <si>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</si>
  <si>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</si>
  <si>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</si>
  <si>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</si>
  <si>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</si>
  <si>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</si>
  <si>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</si>
  <si>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</si>
  <si>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</si>
  <si>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</si>
  <si>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</si>
  <si>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</si>
  <si>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</si>
  <si>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</si>
  <si>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</si>
  <si>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</si>
  <si>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</si>
  <si>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</si>
  <si>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</si>
  <si>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</si>
  <si>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</si>
  <si>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</si>
  <si>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</si>
  <si>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</si>
  <si>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</si>
  <si>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</si>
  <si>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</si>
  <si>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</si>
  <si>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</si>
  <si>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</si>
  <si>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</si>
  <si>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</si>
  <si>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</si>
  <si>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</si>
  <si>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</si>
  <si>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</si>
  <si>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</si>
  <si>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</si>
  <si>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</si>
  <si>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</si>
  <si>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</si>
  <si>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</si>
  <si>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</si>
  <si>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</si>
  <si>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</si>
  <si>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</si>
  <si>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</si>
  <si>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</si>
  <si>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</si>
  <si>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</si>
  <si>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</si>
  <si>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</si>
  <si>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</si>
  <si>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</si>
  <si>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</si>
  <si>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</si>
  <si>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</si>
  <si>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</si>
  <si>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</si>
  <si>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</si>
  <si>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</si>
  <si>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</si>
  <si>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</si>
  <si>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</si>
  <si>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</si>
  <si>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</si>
  <si>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</si>
  <si>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</si>
  <si>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</si>
  <si>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</si>
  <si>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</si>
  <si>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</si>
  <si>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</si>
  <si>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</si>
  <si>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</si>
  <si>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</si>
  <si>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</si>
  <si>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</si>
  <si>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</si>
  <si>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</si>
  <si>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</si>
  <si>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</si>
  <si>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</si>
  <si>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</si>
  <si>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</si>
  <si>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</si>
  <si>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</si>
  <si>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</si>
  <si>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</si>
  <si>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</si>
  <si>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</si>
  <si>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</si>
  <si>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</si>
  <si>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</si>
  <si>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</si>
  <si>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</si>
  <si>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</si>
  <si>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</si>
  <si>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</si>
  <si>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</si>
  <si>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</si>
  <si>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</si>
  <si>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</si>
  <si>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</si>
  <si>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</si>
  <si>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</si>
  <si>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</si>
  <si>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</si>
  <si>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</si>
  <si>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</si>
  <si>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</si>
  <si>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</si>
  <si>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</si>
  <si>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</si>
  <si>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</si>
  <si>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</si>
  <si>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</si>
  <si>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</si>
  <si>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</si>
  <si>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</si>
  <si>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</si>
  <si>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</si>
  <si>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</si>
  <si>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</si>
  <si>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</si>
  <si>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</si>
  <si>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</si>
  <si>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</si>
  <si>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</si>
  <si>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</si>
  <si>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</si>
  <si>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</si>
  <si>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</si>
  <si>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</si>
  <si>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</si>
  <si>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</si>
  <si>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</si>
  <si>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</si>
  <si>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</si>
  <si>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</si>
  <si>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</si>
  <si>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</si>
  <si>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</si>
  <si>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</si>
  <si>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</si>
  <si>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</si>
  <si>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</si>
  <si>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</si>
  <si>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</si>
  <si>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</si>
  <si>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</si>
  <si>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</si>
  <si>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</si>
  <si>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</si>
  <si>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</si>
  <si>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</si>
  <si>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</si>
  <si>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</si>
  <si>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</si>
  <si>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</si>
  <si>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</si>
  <si>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</si>
  <si>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</si>
  <si>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</si>
  <si>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</si>
  <si>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</si>
  <si>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</si>
  <si>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</si>
  <si>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</si>
  <si>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</si>
  <si>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</si>
  <si>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</si>
  <si>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</si>
  <si>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</si>
  <si>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</si>
  <si>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</si>
  <si>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</si>
  <si>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</si>
  <si>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</si>
  <si>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</si>
  <si>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</si>
  <si>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</si>
  <si>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</si>
  <si>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</si>
  <si>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</si>
  <si>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</si>
  <si>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</si>
  <si>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</si>
  <si>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</si>
  <si>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</si>
  <si>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</si>
  <si>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</si>
  <si>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</si>
  <si>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</si>
  <si>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</si>
  <si>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</si>
  <si>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</si>
  <si>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</si>
  <si>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</si>
  <si>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</si>
  <si>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</si>
  <si>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</si>
  <si>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</si>
  <si>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</si>
  <si>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</si>
  <si>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</si>
  <si>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</si>
  <si>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</si>
  <si>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</si>
  <si>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</si>
  <si>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</si>
  <si>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</si>
  <si>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</si>
  <si>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</si>
  <si>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</si>
  <si>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</si>
  <si>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</si>
  <si>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</si>
  <si>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</si>
  <si>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</si>
  <si>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</si>
  <si>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</si>
  <si>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</si>
  <si>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</si>
  <si>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</si>
  <si>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</si>
  <si>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</si>
  <si>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</si>
  <si>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</si>
  <si>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</si>
  <si>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</si>
  <si>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</si>
  <si>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</si>
  <si>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</si>
  <si>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</si>
  <si>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</si>
  <si>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</si>
  <si>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</si>
  <si>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</si>
  <si>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</si>
  <si>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</si>
  <si>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</si>
  <si>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</si>
  <si>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</si>
  <si>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</si>
  <si>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</si>
  <si>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</si>
  <si>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</si>
  <si>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</si>
  <si>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</si>
  <si>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</si>
  <si>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</si>
  <si>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</si>
  <si>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</si>
  <si>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</si>
  <si>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</si>
  <si>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</si>
  <si>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</si>
  <si>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</si>
  <si>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</si>
  <si>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</si>
  <si>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</si>
  <si>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</si>
  <si>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</si>
  <si>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</si>
  <si>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</si>
  <si>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</si>
  <si>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</si>
  <si>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</si>
  <si>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</si>
  <si>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</si>
  <si>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</si>
  <si>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</si>
  <si>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</si>
  <si>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</si>
  <si>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</si>
  <si>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</si>
  <si>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</si>
  <si>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</si>
  <si>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</si>
  <si>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</si>
  <si>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</si>
  <si>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</si>
  <si>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</si>
  <si>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</si>
  <si>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</si>
  <si>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</si>
  <si>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</si>
  <si>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</si>
  <si>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</si>
  <si>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</si>
  <si>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</si>
  <si>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</si>
  <si>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</si>
  <si>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</si>
  <si>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</si>
  <si>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</si>
  <si>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</si>
  <si>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</si>
  <si>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</si>
  <si>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</si>
  <si>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</si>
  <si>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</si>
  <si>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</si>
  <si>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</si>
  <si>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</si>
  <si>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</si>
  <si>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</si>
  <si>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</si>
  <si>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</si>
  <si>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</si>
  <si>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</si>
  <si>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</si>
  <si>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</si>
  <si>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</si>
  <si>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</si>
  <si>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</si>
  <si>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</si>
  <si>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</si>
  <si>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</si>
  <si>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</si>
  <si>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</si>
  <si>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</si>
  <si>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</si>
  <si>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</si>
  <si>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</si>
  <si>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</si>
  <si>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</si>
  <si>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</si>
  <si>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</si>
  <si>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</si>
  <si>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</si>
  <si>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</si>
  <si>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</si>
  <si>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</si>
  <si>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</si>
  <si>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</si>
  <si>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</si>
  <si>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</si>
  <si>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</si>
  <si>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</si>
  <si>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</si>
  <si>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</si>
  <si>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</si>
  <si>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</si>
  <si>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</si>
  <si>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</si>
  <si>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</si>
  <si>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</si>
  <si>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</si>
  <si>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</si>
  <si>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</si>
  <si>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</si>
  <si>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</si>
  <si>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</si>
  <si>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</si>
  <si>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</si>
  <si>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</si>
  <si>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</si>
  <si>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</si>
  <si>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</si>
  <si>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</si>
  <si>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</si>
  <si>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</si>
  <si>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</si>
  <si>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</si>
  <si>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</si>
  <si>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</si>
  <si>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</si>
  <si>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</si>
  <si>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</si>
  <si>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</si>
  <si>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</si>
  <si>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</si>
  <si>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</si>
  <si>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</si>
  <si>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</si>
  <si>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</si>
  <si>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</si>
  <si>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</si>
  <si>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</si>
  <si>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</si>
  <si>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</si>
  <si>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</si>
  <si>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</si>
  <si>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</si>
  <si>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</si>
  <si>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</si>
  <si>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</si>
  <si>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</si>
  <si>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</si>
  <si>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</si>
  <si>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</si>
  <si>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</si>
  <si>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</si>
  <si>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</si>
  <si>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</si>
  <si>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</si>
  <si>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</si>
  <si>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</si>
  <si>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</si>
  <si>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</si>
  <si>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</si>
  <si>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</si>
  <si>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</si>
  <si>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</si>
  <si>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</si>
  <si>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</si>
  <si>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</si>
  <si>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</si>
  <si>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</si>
  <si>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</si>
  <si>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</si>
  <si>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</si>
  <si>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</si>
  <si>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</si>
  <si>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</si>
  <si>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</si>
  <si>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</si>
  <si>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</si>
  <si>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</si>
  <si>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</si>
  <si>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</si>
  <si>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</si>
  <si>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</si>
  <si>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</si>
  <si>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</si>
  <si>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</si>
  <si>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</si>
  <si>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</si>
  <si>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</si>
  <si>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</si>
  <si>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</si>
  <si>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</si>
  <si>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</si>
  <si>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</si>
  <si>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</si>
  <si>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</si>
  <si>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</si>
  <si>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</si>
  <si>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</si>
  <si>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</si>
  <si>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</si>
  <si>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</si>
  <si>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</si>
  <si>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</si>
  <si>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</si>
  <si>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</si>
  <si>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</si>
  <si>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</si>
  <si>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</si>
  <si>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</si>
  <si>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</si>
  <si>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</si>
  <si>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</si>
  <si>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</si>
  <si>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</si>
  <si>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</si>
  <si>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</si>
  <si>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</si>
  <si>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</si>
  <si>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</si>
  <si>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</si>
  <si>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</si>
  <si>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</si>
  <si>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</si>
  <si>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</si>
  <si>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</si>
  <si>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</si>
  <si>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</si>
  <si>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</si>
  <si>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</si>
  <si>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</si>
  <si>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</si>
  <si>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</si>
  <si>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</si>
  <si>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</si>
  <si>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</si>
  <si>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</si>
  <si>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</si>
  <si>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</si>
  <si>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</si>
  <si>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</si>
  <si>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</si>
  <si>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</si>
  <si>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</si>
  <si>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</si>
  <si>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</si>
  <si>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</si>
  <si>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</si>
  <si>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</si>
  <si>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</si>
  <si>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</si>
  <si>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</si>
  <si>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</si>
  <si>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</si>
  <si>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</si>
  <si>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</si>
  <si>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</si>
  <si>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</si>
  <si>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</si>
  <si>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</si>
  <si>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</si>
  <si>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</si>
  <si>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</si>
  <si>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</si>
  <si>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</si>
  <si>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</si>
  <si>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</si>
  <si>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</si>
  <si>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</si>
  <si>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</si>
  <si>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</si>
  <si>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</si>
  <si>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</si>
  <si>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</si>
  <si>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</si>
  <si>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</si>
  <si>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</si>
  <si>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</si>
  <si>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</si>
  <si>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</si>
  <si>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</si>
  <si>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</si>
  <si>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</si>
  <si>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</si>
  <si>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</si>
  <si>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</si>
  <si>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</si>
  <si>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</si>
  <si>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</si>
  <si>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</si>
  <si>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</si>
  <si>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</si>
  <si>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</si>
  <si>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</si>
  <si>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</si>
  <si>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</si>
  <si>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</si>
  <si>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</si>
  <si>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</si>
  <si>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</si>
  <si>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</si>
  <si>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</si>
  <si>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</si>
  <si>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</si>
  <si>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</si>
  <si>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</si>
  <si>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</si>
  <si>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</si>
  <si>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</si>
  <si>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</si>
  <si>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</si>
  <si>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</si>
  <si>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</si>
  <si>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</si>
  <si>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</si>
  <si>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</si>
  <si>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</si>
  <si>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</si>
  <si>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</si>
  <si>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</si>
  <si>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</si>
  <si>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</si>
  <si>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</si>
  <si>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</si>
  <si>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</si>
  <si>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</si>
  <si>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</si>
  <si>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</si>
  <si>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</si>
  <si>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</si>
  <si>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</si>
  <si>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</si>
  <si>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</si>
  <si>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</si>
  <si>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</si>
  <si>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</si>
  <si>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</si>
  <si>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</si>
  <si>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</si>
  <si>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</si>
  <si>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</si>
  <si>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</si>
  <si>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</si>
  <si>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</si>
  <si>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</si>
  <si>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</si>
  <si>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</si>
  <si>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</si>
  <si>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</si>
  <si>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</si>
  <si>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</si>
  <si>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</si>
  <si>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</si>
  <si>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</si>
  <si>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</si>
  <si>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</si>
  <si>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</si>
  <si>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</si>
  <si>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</si>
  <si>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</si>
  <si>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</si>
  <si>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</si>
  <si>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</si>
  <si>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</si>
  <si>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</si>
  <si>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</si>
  <si>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</si>
  <si>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</si>
  <si>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</si>
  <si>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</si>
  <si>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</si>
  <si>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</si>
  <si>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</si>
  <si>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</si>
  <si>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</si>
  <si>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</si>
  <si>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</si>
  <si>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</si>
  <si>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</si>
  <si>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</si>
  <si>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</si>
  <si>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</si>
  <si>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</si>
  <si>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</si>
  <si>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</si>
  <si>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</si>
  <si>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</si>
  <si>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</si>
  <si>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</si>
  <si>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</si>
  <si>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</si>
  <si>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</si>
  <si>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</si>
  <si>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</si>
  <si>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</si>
  <si>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</si>
  <si>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</si>
  <si>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</si>
  <si>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</si>
  <si>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</si>
  <si>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</si>
  <si>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</si>
  <si>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</si>
  <si>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</si>
  <si>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</si>
  <si>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</si>
  <si>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</si>
  <si>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</si>
  <si>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</si>
  <si>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</si>
  <si>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</si>
  <si>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</si>
  <si>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</si>
  <si>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</si>
  <si>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</si>
  <si>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</si>
  <si>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</si>
  <si>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</si>
  <si>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</si>
  <si>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</si>
  <si>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</si>
  <si>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</si>
  <si>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</si>
  <si>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</si>
  <si>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</si>
  <si>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</si>
  <si>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</si>
  <si>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</si>
  <si>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</si>
  <si>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</si>
  <si>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</si>
  <si>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</si>
  <si>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</si>
  <si>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</si>
  <si>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</si>
  <si>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</si>
  <si>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</si>
  <si>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</si>
  <si>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</si>
  <si>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</si>
  <si>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</si>
  <si>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</si>
  <si>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</si>
  <si>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</si>
  <si>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</si>
  <si>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</si>
  <si>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</si>
  <si>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</si>
  <si>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</si>
  <si>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</si>
  <si>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</si>
  <si>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</si>
  <si>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</si>
  <si>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</si>
  <si>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</si>
  <si>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</si>
  <si>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</si>
  <si>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</si>
  <si>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</si>
  <si>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</si>
  <si>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</si>
  <si>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</si>
  <si>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</si>
  <si>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</si>
  <si>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</si>
  <si>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</si>
  <si>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</si>
  <si>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</si>
  <si>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</si>
  <si>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</si>
  <si>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</si>
  <si>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</si>
  <si>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</si>
  <si>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</si>
  <si>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</si>
  <si>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</si>
  <si>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</si>
  <si>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</si>
  <si>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</si>
  <si>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</si>
  <si>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</si>
  <si>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</si>
  <si>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</si>
  <si>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</si>
  <si>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</si>
  <si>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</si>
  <si>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</si>
  <si>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</si>
  <si>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</si>
  <si>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</si>
  <si>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</si>
  <si>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</si>
  <si>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</si>
  <si>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</si>
  <si>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</si>
  <si>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</si>
  <si>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</si>
  <si>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</si>
  <si>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</si>
  <si>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</si>
  <si>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</si>
  <si>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</si>
  <si>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</si>
  <si>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</si>
  <si>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</si>
  <si>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</si>
  <si>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</si>
  <si>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</si>
  <si>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</si>
  <si>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</si>
  <si>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</si>
  <si>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</si>
  <si>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</si>
  <si>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</si>
  <si>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</si>
  <si>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</si>
  <si>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</si>
  <si>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</si>
  <si>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</si>
  <si>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</si>
  <si>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</si>
  <si>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</si>
  <si>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</si>
  <si>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</si>
  <si>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</si>
  <si>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</si>
  <si>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</si>
  <si>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</si>
  <si>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</si>
  <si>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</si>
  <si>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</si>
  <si>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</si>
  <si>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</si>
  <si>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</si>
  <si>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</si>
  <si>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</si>
  <si>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</si>
  <si>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</si>
  <si>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</si>
  <si>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</si>
  <si>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</si>
  <si>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</si>
  <si>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</si>
  <si>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</si>
  <si>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</si>
  <si>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</si>
  <si>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</si>
  <si>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</si>
  <si>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</si>
  <si>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</si>
  <si>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</si>
  <si>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</si>
  <si>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</si>
  <si>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</si>
  <si>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</si>
  <si>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</si>
  <si>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</si>
  <si>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</si>
  <si>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</si>
  <si>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</si>
  <si>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</si>
  <si>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</si>
  <si>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</si>
  <si>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</si>
  <si>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</si>
  <si>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</si>
  <si>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</si>
  <si>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</si>
  <si>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</si>
  <si>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</si>
  <si>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</si>
  <si>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</si>
  <si>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</si>
  <si>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</si>
  <si>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</si>
  <si>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</si>
  <si>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</si>
  <si>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</si>
  <si>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</si>
  <si>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</si>
  <si>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</si>
  <si>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</si>
  <si>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</si>
  <si>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</si>
  <si>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</si>
  <si>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</si>
  <si>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</si>
  <si>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</si>
  <si>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</si>
  <si>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</si>
  <si>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</si>
  <si>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</si>
  <si>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</si>
  <si>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</si>
  <si>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</si>
  <si>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</si>
  <si>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</si>
  <si>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</si>
  <si>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</si>
  <si>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</si>
  <si>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</si>
  <si>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</si>
  <si>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</si>
  <si>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</si>
  <si>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</si>
  <si>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</si>
  <si>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</si>
  <si>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</si>
  <si>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</si>
  <si>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</si>
  <si>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</si>
  <si>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</si>
  <si>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</si>
  <si>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</si>
  <si>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</si>
  <si>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</si>
  <si>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</si>
  <si>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</si>
  <si>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</si>
  <si>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</si>
  <si>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</si>
  <si>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</si>
  <si>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</si>
  <si>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</si>
  <si>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</si>
  <si>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</si>
  <si>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</si>
  <si>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</si>
  <si>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</si>
  <si>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</si>
  <si>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</si>
  <si>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</si>
  <si>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</si>
  <si>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</si>
  <si>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</si>
  <si>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</si>
  <si>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</si>
  <si>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</si>
  <si>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</si>
  <si>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</si>
  <si>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</si>
  <si>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</si>
  <si>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</si>
  <si>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</si>
  <si>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</si>
  <si>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</si>
  <si>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</si>
  <si>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</si>
  <si>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</si>
  <si>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</si>
  <si>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</si>
  <si>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</si>
  <si>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</si>
  <si>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</si>
  <si>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</si>
  <si>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</si>
  <si>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</si>
  <si>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</si>
  <si>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</si>
  <si>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</si>
  <si>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</si>
  <si>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</si>
  <si>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</si>
  <si>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</si>
  <si>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</si>
  <si>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</si>
  <si>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</si>
  <si>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/>
  </si>
  <si>
    <t>디지털 자기주도학습 설계</t>
  </si>
  <si>
    <t>부평동중학교</t>
  </si>
  <si>
    <t>1-1</t>
  </si>
  <si>
    <t>자유학기제 운영</t>
  </si>
  <si>
    <t>2025-01-16 16:59:26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</si>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</sst>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295</v>
      </c>
      <c r="K2" s="40" t="s">
        <v>393</v>
      </c>
      <c r="L2" s="301" t="s">
        <v>1787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17.0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17.0</v>
      </c>
      <c r="K11" s="226" t="n">
        <v>0.0</v>
      </c>
      <c r="L11" s="227" t="n">
        <v>0.0</v>
      </c>
      <c r="M11" s="228" t="n">
        <v>51.0</v>
      </c>
      <c r="N11" s="11" t="n">
        <v>51.0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17.0</v>
      </c>
      <c r="L17" s="227" t="n">
        <v>17.0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17.0</v>
      </c>
      <c r="L18" s="227" t="n">
        <v>17.0</v>
      </c>
      <c r="M18" s="228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51.0</v>
      </c>
      <c r="L20" s="227" t="n">
        <v>51.0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17.0</v>
      </c>
      <c r="L31" s="236" t="n">
        <v>17.0</v>
      </c>
      <c r="M31" s="217" t="n">
        <v>17.0</v>
      </c>
      <c r="N31" s="236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10.0</v>
      </c>
      <c r="M32" s="223" t="n">
        <v>12.0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0.0</v>
      </c>
      <c r="L33" s="14" t="n">
        <v>0.0</v>
      </c>
      <c r="M33" s="223" t="n">
        <v>0.0</v>
      </c>
      <c r="N33" s="14" t="n">
        <v>0.0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17.0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5.0</v>
      </c>
      <c r="L35" s="14" t="n">
        <v>5.0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45674.14936452546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295</v>
      </c>
      <c r="U3" s="397"/>
      <c r="V3" s="397"/>
      <c r="W3" s="398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62.0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32.0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32.0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17.0</v>
      </c>
      <c r="H11" s="82" t="n">
        <v>0.0</v>
      </c>
      <c r="I11" s="169" t="n">
        <f>G11-H11</f>
      </c>
      <c r="J11" s="170"/>
      <c r="K11" s="171"/>
      <c r="L11" s="87" t="n">
        <v>17.0</v>
      </c>
      <c r="M11" s="84" t="n">
        <v>0.0</v>
      </c>
      <c r="N11" s="85" t="n">
        <v>0.0</v>
      </c>
      <c r="O11" s="86" t="n">
        <v>51.0</v>
      </c>
      <c r="P11" s="85" t="n">
        <v>49.0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62.0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68.0</v>
      </c>
      <c r="O13" s="86" t="n">
        <v>68.0</v>
      </c>
      <c r="P13" s="85" t="n">
        <v>62.0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34.0</v>
      </c>
      <c r="P14" s="85" t="n">
        <v>32.0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34.0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17.0</v>
      </c>
      <c r="N17" s="85" t="n">
        <v>17.0</v>
      </c>
      <c r="O17" s="86" t="n">
        <v>17.0</v>
      </c>
      <c r="P17" s="85" t="n">
        <v>17.0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17.0</v>
      </c>
      <c r="N18" s="85" t="n">
        <v>17.0</v>
      </c>
      <c r="O18" s="86" t="n">
        <v>17.0</v>
      </c>
      <c r="P18" s="85" t="n">
        <v>17.0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48.0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51.0</v>
      </c>
      <c r="N20" s="85" t="n">
        <v>51.0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13.0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33.0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17.0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45674.14936452546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295</v>
      </c>
      <c r="W3" s="452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51.0</v>
      </c>
      <c r="P11" s="87" t="n">
        <v>51.0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17.0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12.0</v>
      </c>
      <c r="N30" s="122" t="n">
        <v>10.0</v>
      </c>
      <c r="O30" s="121" t="n">
        <v>12.0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0.0</v>
      </c>
      <c r="N31" s="122" t="n">
        <v>0.0</v>
      </c>
      <c r="O31" s="121" t="n">
        <v>0.0</v>
      </c>
      <c r="P31" s="122" t="n">
        <v>0.0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20.0</v>
      </c>
      <c r="H32" s="82" t="n">
        <v>20.0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20.0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45674.14936452546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295</v>
      </c>
      <c r="W3" s="452"/>
      <c r="X3" s="49"/>
      <c r="Y3" s="50" t="s">
        <v>410</v>
      </c>
      <c r="Z3" s="51" t="s">
        <v>1787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51.0</v>
      </c>
      <c r="P11" s="87" t="n">
        <v>51.0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17.0</v>
      </c>
      <c r="N18" s="85" t="n">
        <v>17.0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17.0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10.0</v>
      </c>
      <c r="K30" s="120" t="n">
        <v>6.0</v>
      </c>
      <c r="L30" s="10" t="n">
        <f>J30-K30</f>
      </c>
      <c r="M30" s="121" t="n">
        <v>10.0</v>
      </c>
      <c r="N30" s="122" t="n">
        <v>10.0</v>
      </c>
      <c r="O30" s="121" t="n">
        <v>12.0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6.0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0.0</v>
      </c>
      <c r="P31" s="122" t="n">
        <v>0.0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0.0</v>
      </c>
      <c r="I32" s="19" t="n">
        <f>G32-H32</f>
      </c>
      <c r="J32" s="82" t="n">
        <v>18.0</v>
      </c>
      <c r="K32" s="120" t="n">
        <v>12.0</v>
      </c>
      <c r="L32" s="10" t="n">
        <f>J32-K32</f>
      </c>
      <c r="M32" s="121" t="n">
        <v>14.0</v>
      </c>
      <c r="N32" s="122" t="n">
        <v>12.0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12.0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