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<sst xmlns="http://schemas.openxmlformats.org/spreadsheetml/2006/main" count="2833" uniqueCount="1795">
  <si>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</si>
  <si>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</si>
  <si>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</si>
  <si>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</si>
  <si>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</si>
  <si>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</si>
  <si>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</si>
  <si>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</si>
  <si>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</si>
  <si>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</si>
  <si>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</si>
  <si>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</si>
  <si>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</si>
  <si>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</si>
  <si>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</si>
  <si>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</si>
  <si>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</si>
  <si>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</si>
  <si>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</si>
  <si>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</si>
  <si>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</si>
  <si>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</si>
  <si>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</si>
  <si>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</si>
  <si>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</si>
  <si>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</si>
  <si>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</si>
  <si>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</si>
  <si>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</si>
  <si>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</si>
  <si>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</si>
  <si>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</si>
  <si>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</si>
  <si>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</si>
  <si>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</si>
  <si>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</si>
  <si>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</si>
  <si>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</si>
  <si>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</si>
  <si>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</si>
  <si>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</si>
  <si>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</si>
  <si>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</si>
  <si>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</si>
  <si>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</si>
  <si>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</si>
  <si>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</si>
  <si>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</si>
  <si>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</si>
  <si>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</si>
  <si>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</si>
  <si>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</si>
  <si>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</si>
  <si>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</si>
  <si>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</si>
  <si>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</si>
  <si>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</si>
  <si>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</si>
  <si>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</si>
  <si>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</si>
  <si>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</si>
  <si>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</si>
  <si>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</si>
  <si>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</si>
  <si>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</si>
  <si>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</si>
  <si>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</si>
  <si>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</si>
  <si>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</si>
  <si>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</si>
  <si>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</si>
  <si>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</si>
  <si>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</si>
  <si>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</si>
  <si>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</si>
  <si>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</si>
  <si>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</si>
  <si>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</si>
  <si>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</si>
  <si>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</si>
  <si>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</si>
  <si>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</si>
  <si>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</si>
  <si>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</si>
  <si>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</si>
  <si>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</si>
  <si>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</si>
  <si>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</si>
  <si>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</si>
  <si>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</si>
  <si>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</si>
  <si>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</si>
  <si>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</si>
  <si>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</si>
  <si>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</si>
  <si>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</si>
  <si>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</si>
  <si>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</si>
  <si>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</si>
  <si>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</si>
  <si>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</si>
  <si>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</si>
  <si>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</si>
  <si>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</si>
  <si>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</si>
  <si>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</si>
  <si>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</si>
  <si>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</si>
  <si>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</si>
  <si>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</si>
  <si>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</si>
  <si>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</si>
  <si>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</si>
  <si>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</si>
  <si>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</si>
  <si>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</si>
  <si>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</si>
  <si>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</si>
  <si>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</si>
  <si>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</si>
  <si>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</si>
  <si>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</si>
  <si>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</si>
  <si>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</si>
  <si>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</si>
  <si>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</si>
  <si>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</si>
  <si>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</si>
  <si>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</si>
  <si>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</si>
  <si>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</si>
  <si>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</si>
  <si>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</si>
  <si>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</si>
  <si>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</si>
  <si>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</si>
  <si>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</si>
  <si>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</si>
  <si>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</si>
  <si>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</si>
  <si>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</si>
  <si>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</si>
  <si>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</si>
  <si>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</si>
  <si>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</si>
  <si>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</si>
  <si>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</si>
  <si>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</si>
  <si>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</si>
  <si>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</si>
  <si>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</si>
  <si>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</si>
  <si>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</si>
  <si>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</si>
  <si>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</si>
  <si>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</si>
  <si>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</si>
  <si>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</si>
  <si>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</si>
  <si>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</si>
  <si>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</si>
  <si>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</si>
  <si>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</si>
  <si>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</si>
  <si>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</si>
  <si>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</si>
  <si>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</si>
  <si>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</si>
  <si>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</si>
  <si>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</si>
  <si>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</si>
  <si>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</si>
  <si>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</si>
  <si>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</si>
  <si>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</si>
  <si>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</si>
  <si>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</si>
  <si>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</si>
  <si>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</si>
  <si>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</si>
  <si>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</si>
  <si>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</si>
  <si>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</si>
  <si>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</si>
  <si>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</si>
  <si>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</si>
  <si>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</si>
  <si>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</si>
  <si>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</si>
  <si>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</si>
  <si>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</si>
  <si>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</si>
  <si>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</si>
  <si>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</si>
  <si>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</si>
  <si>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</si>
  <si>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</si>
  <si>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</si>
  <si>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</si>
  <si>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</si>
  <si>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</si>
  <si>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</si>
  <si>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</si>
  <si>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</si>
  <si>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</si>
  <si>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</si>
  <si>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</si>
  <si>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</si>
  <si>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</si>
  <si>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</si>
  <si>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</si>
  <si>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</si>
  <si>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</si>
  <si>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</si>
  <si>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</si>
  <si>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</si>
  <si>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</si>
  <si>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</si>
  <si>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</si>
  <si>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</si>
  <si>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</si>
  <si>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</si>
  <si>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</si>
  <si>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</si>
  <si>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</si>
  <si>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</si>
  <si>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</si>
  <si>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</si>
  <si>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</si>
  <si>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</si>
  <si>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</si>
  <si>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</si>
  <si>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</si>
  <si>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</si>
  <si>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</si>
  <si>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</si>
  <si>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</si>
  <si>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</si>
  <si>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</si>
  <si>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</si>
  <si>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</si>
  <si>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</si>
  <si>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</si>
  <si>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</si>
  <si>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</si>
  <si>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</si>
  <si>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</si>
  <si>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</si>
  <si>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</si>
  <si>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</si>
  <si>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</si>
  <si>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</si>
  <si>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</si>
  <si>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</si>
  <si>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</si>
  <si>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</si>
  <si>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</si>
  <si>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</si>
  <si>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</si>
  <si>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</si>
  <si>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</si>
  <si>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</si>
  <si>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</si>
  <si>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</si>
  <si>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</si>
  <si>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</si>
  <si>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</si>
  <si>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</si>
  <si>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</si>
  <si>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</si>
  <si>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</si>
  <si>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</si>
  <si>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</si>
  <si>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</si>
  <si>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</si>
  <si>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</si>
  <si>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</si>
  <si>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</si>
  <si>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</si>
  <si>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</si>
  <si>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</si>
  <si>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</si>
  <si>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</si>
  <si>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</si>
  <si>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</si>
  <si>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</si>
  <si>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</si>
  <si>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</si>
  <si>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</si>
  <si>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</si>
  <si>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</si>
  <si>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</si>
  <si>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</si>
  <si>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</si>
  <si>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</si>
  <si>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</si>
  <si>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</si>
  <si>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</si>
  <si>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</si>
  <si>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</si>
  <si>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</si>
  <si>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</si>
  <si>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</si>
  <si>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</si>
  <si>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</si>
  <si>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</si>
  <si>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</si>
  <si>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</si>
  <si>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</si>
  <si>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</si>
  <si>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</si>
  <si>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</si>
  <si>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</si>
  <si>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</si>
  <si>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</si>
  <si>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</si>
  <si>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</si>
  <si>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</si>
  <si>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</si>
  <si>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</si>
  <si>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</si>
  <si>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</si>
  <si>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</si>
  <si>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</si>
  <si>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</si>
  <si>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</si>
  <si>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</si>
  <si>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</si>
  <si>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</si>
  <si>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</si>
  <si>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</si>
  <si>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</si>
  <si>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</si>
  <si>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</si>
  <si>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</si>
  <si>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</si>
  <si>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</si>
  <si>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</si>
  <si>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</si>
  <si>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</si>
  <si>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</si>
  <si>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</si>
  <si>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</si>
  <si>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</si>
  <si>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</si>
  <si>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</si>
  <si>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</si>
  <si>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</si>
  <si>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</si>
  <si>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</si>
  <si>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</si>
  <si>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</si>
  <si>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</si>
  <si>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</si>
  <si>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</si>
  <si>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</si>
  <si>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</si>
  <si>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</si>
  <si>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</si>
  <si>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</si>
  <si>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</si>
  <si>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</si>
  <si>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</si>
  <si>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</si>
  <si>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</si>
  <si>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</si>
  <si>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</si>
  <si>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</si>
  <si>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</si>
  <si>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</si>
  <si>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</si>
  <si>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</si>
  <si>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</si>
  <si>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</si>
  <si>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</si>
  <si>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</si>
  <si>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</si>
  <si>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</si>
  <si>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</si>
  <si>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</si>
  <si>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</si>
  <si>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</si>
  <si>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</si>
  <si>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</si>
  <si>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</si>
  <si>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</si>
  <si>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</si>
  <si>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</si>
  <si>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</si>
  <si>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</si>
  <si>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</si>
  <si>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</si>
  <si>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</si>
  <si>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</si>
  <si>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</si>
  <si>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</si>
  <si>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</si>
  <si>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</si>
  <si>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</si>
  <si>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</si>
  <si>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</si>
  <si>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</si>
  <si>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</si>
  <si>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</si>
  <si>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</si>
  <si>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</si>
  <si>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</si>
  <si>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</si>
  <si>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</si>
  <si>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</si>
  <si>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</si>
  <si>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</si>
  <si>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</si>
  <si>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</si>
  <si>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</si>
  <si>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</si>
  <si>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</si>
  <si>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</si>
  <si>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</si>
  <si>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</si>
  <si>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</si>
  <si>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</si>
  <si>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</si>
  <si>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</si>
  <si>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</si>
  <si>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</si>
  <si>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</si>
  <si>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</si>
  <si>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</si>
  <si>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</si>
  <si>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</si>
  <si>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</si>
  <si>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</si>
  <si>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</si>
  <si>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</si>
  <si>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</si>
  <si>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</si>
  <si>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</si>
  <si>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</si>
  <si>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</si>
  <si>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</si>
  <si>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</si>
  <si>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</si>
  <si>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</si>
  <si>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</si>
  <si>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</si>
  <si>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</si>
  <si>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</si>
  <si>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</si>
  <si>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</si>
  <si>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</si>
  <si>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</si>
  <si>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</si>
  <si>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</si>
  <si>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</si>
  <si>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</si>
  <si>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</si>
  <si>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</si>
  <si>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</si>
  <si>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</si>
  <si>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</si>
  <si>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</si>
  <si>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</si>
  <si>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</si>
  <si>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</si>
  <si>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</si>
  <si>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</si>
  <si>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</si>
  <si>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</si>
  <si>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</si>
  <si>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</si>
  <si>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</si>
  <si>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</si>
  <si>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</si>
  <si>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</si>
  <si>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</si>
  <si>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</si>
  <si>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</si>
  <si>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</si>
  <si>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</si>
  <si>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</si>
  <si>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</si>
  <si>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</si>
  <si>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</si>
  <si>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</si>
  <si>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</si>
  <si>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</si>
  <si>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</si>
  <si>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</si>
  <si>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</si>
  <si>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</si>
  <si>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</si>
  <si>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</si>
  <si>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</si>
  <si>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</si>
  <si>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</si>
  <si>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</si>
  <si>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</si>
  <si>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</si>
  <si>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</si>
  <si>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</si>
  <si>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</si>
  <si>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</si>
  <si>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</si>
  <si>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</si>
  <si>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</si>
  <si>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</si>
  <si>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</si>
  <si>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</si>
  <si>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</si>
  <si>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</si>
  <si>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</si>
  <si>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</si>
  <si>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</si>
  <si>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</si>
  <si>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</si>
  <si>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</si>
  <si>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</si>
  <si>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</si>
  <si>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</si>
  <si>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</si>
  <si>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</si>
  <si>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</si>
  <si>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</si>
  <si>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</si>
  <si>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</si>
  <si>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</si>
  <si>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</si>
  <si>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</si>
  <si>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</si>
  <si>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</si>
  <si>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</si>
  <si>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</si>
  <si>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</si>
  <si>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</si>
  <si>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</si>
  <si>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</si>
  <si>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</si>
  <si>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</si>
  <si>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</si>
  <si>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</si>
  <si>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</si>
  <si>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</si>
  <si>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</si>
  <si>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</si>
  <si>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</si>
  <si>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</si>
  <si>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</si>
  <si>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</si>
  <si>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</si>
  <si>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</si>
  <si>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</si>
  <si>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</si>
  <si>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</si>
  <si>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</si>
  <si>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</si>
  <si>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</si>
  <si>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</si>
  <si>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</si>
  <si>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</si>
  <si>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</si>
  <si>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</si>
  <si>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</si>
  <si>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</si>
  <si>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</si>
  <si>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</si>
  <si>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</si>
  <si>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</si>
  <si>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</si>
  <si>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</si>
  <si>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</si>
  <si>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</si>
  <si>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</si>
  <si>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</si>
  <si>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</si>
  <si>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</si>
  <si>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</si>
  <si>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</si>
  <si>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</si>
  <si>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</si>
  <si>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</si>
  <si>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</si>
  <si>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</si>
  <si>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</si>
  <si>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</si>
  <si>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</si>
  <si>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</si>
  <si>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</si>
  <si>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</si>
  <si>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</si>
  <si>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</si>
  <si>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</si>
  <si>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</si>
  <si>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</si>
  <si>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</si>
  <si>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</si>
  <si>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</si>
  <si>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</si>
  <si>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</si>
  <si>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</si>
  <si>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</si>
  <si>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</si>
  <si>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</si>
  <si>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</si>
  <si>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</si>
  <si>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</si>
  <si>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</si>
  <si>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</si>
  <si>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</si>
  <si>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</si>
  <si>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</si>
  <si>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</si>
  <si>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</si>
  <si>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</si>
  <si>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</si>
  <si>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</si>
  <si>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</si>
  <si>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</si>
  <si>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</si>
  <si>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</si>
  <si>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</si>
  <si>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</si>
  <si>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</si>
  <si>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</si>
  <si>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</si>
  <si>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</si>
  <si>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</si>
  <si>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</si>
  <si>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</si>
  <si>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</si>
  <si>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</si>
  <si>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</si>
  <si>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</si>
  <si>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</si>
  <si>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</si>
  <si>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</si>
  <si>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</si>
  <si>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</si>
  <si>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</si>
  <si>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</si>
  <si>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</si>
  <si>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</si>
  <si>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</si>
  <si>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</si>
  <si>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</si>
  <si>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</si>
  <si>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</si>
  <si>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</si>
  <si>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</si>
  <si>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</si>
  <si>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</si>
  <si>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</si>
  <si>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</si>
  <si>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</si>
  <si>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</si>
  <si>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</si>
  <si>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</si>
  <si>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</si>
  <si>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</si>
  <si>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</si>
  <si>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</si>
  <si>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</si>
  <si>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</si>
  <si>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</si>
  <si>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</si>
  <si>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</si>
  <si>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</si>
  <si>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</si>
  <si>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</si>
  <si>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</si>
  <si>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</si>
  <si>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</si>
  <si>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</si>
  <si>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</si>
  <si>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</si>
  <si>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</si>
  <si>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</si>
  <si>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</si>
  <si>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</si>
  <si>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</si>
  <si>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</si>
  <si>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</si>
  <si>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</si>
  <si>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</si>
  <si>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</si>
  <si>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</si>
  <si>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</si>
  <si>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</si>
  <si>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</si>
  <si>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</si>
  <si>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</si>
  <si>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</si>
  <si>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</si>
  <si>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</si>
  <si>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</si>
  <si>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</si>
  <si>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</si>
  <si>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</si>
  <si>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</si>
  <si>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</si>
  <si>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</si>
  <si>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</si>
  <si>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</si>
  <si>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</si>
  <si>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</si>
  <si>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</si>
  <si>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</si>
  <si>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</si>
  <si>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</si>
  <si>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</si>
  <si>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</si>
  <si>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</si>
  <si>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</si>
  <si>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</si>
  <si>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</si>
  <si>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</si>
  <si>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</si>
  <si>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</si>
  <si>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</si>
  <si>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</si>
  <si>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</si>
  <si>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</si>
  <si>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</si>
  <si>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</si>
  <si>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</si>
  <si>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</si>
  <si>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</si>
  <si>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</si>
  <si>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</si>
  <si>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</si>
  <si>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</si>
  <si>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</si>
  <si>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</si>
  <si>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</si>
  <si>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</si>
  <si>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</si>
  <si>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</si>
  <si>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</si>
  <si>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</si>
  <si>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</si>
  <si>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</si>
  <si>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</si>
  <si>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</si>
  <si>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</si>
  <si>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</si>
  <si>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</si>
  <si>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</si>
  <si>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</si>
  <si>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</si>
  <si>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</si>
  <si>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</si>
  <si>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</si>
  <si>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</si>
  <si>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</si>
  <si>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</si>
  <si>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</si>
  <si>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</si>
  <si>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</si>
  <si>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</si>
  <si>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</si>
  <si>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</si>
  <si>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</si>
  <si>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</si>
  <si>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</si>
  <si>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</si>
  <si>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</si>
  <si>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</si>
  <si>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</si>
  <si>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</si>
  <si>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</si>
  <si>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</si>
  <si>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</si>
  <si>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</si>
  <si>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</si>
  <si>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</si>
  <si>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</si>
  <si>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</si>
  <si>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</si>
  <si>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</si>
  <si>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</si>
  <si>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</si>
  <si>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</si>
  <si>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</si>
  <si>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</si>
  <si>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</si>
  <si>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</si>
  <si>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</si>
  <si>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</si>
  <si>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</si>
  <si>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</si>
  <si>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</si>
  <si>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</si>
  <si>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</si>
  <si>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</si>
  <si>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</si>
  <si>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</si>
  <si>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</si>
  <si>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</si>
  <si>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</si>
  <si>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</si>
  <si>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</si>
  <si>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</si>
  <si>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</si>
  <si>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</si>
  <si>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</si>
  <si>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</si>
  <si>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</si>
  <si>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</si>
  <si>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</si>
  <si>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</si>
  <si>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</si>
  <si>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</si>
  <si>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</si>
  <si>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</si>
  <si>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</si>
  <si>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</si>
  <si>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</si>
  <si>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</si>
  <si>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</si>
  <si>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</si>
  <si>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</si>
  <si>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</si>
  <si>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</si>
  <si>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</si>
  <si>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</si>
  <si>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</si>
  <si>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</si>
  <si>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</si>
  <si>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</si>
  <si>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</si>
  <si>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</si>
  <si>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</si>
  <si>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</si>
  <si>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</si>
  <si>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</si>
  <si>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</si>
  <si>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</si>
  <si>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</si>
  <si>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</si>
  <si>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</si>
  <si>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</si>
  <si>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</si>
  <si>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</si>
  <si>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</si>
  <si>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</si>
  <si>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</si>
  <si>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</si>
  <si>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</si>
  <si>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</si>
  <si>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</si>
  <si>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</si>
  <si>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</si>
  <si>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</si>
  <si>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</si>
  <si>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</si>
  <si>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</si>
  <si>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</si>
  <si>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</si>
  <si>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</si>
  <si>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</si>
  <si>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</si>
  <si>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</si>
  <si>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</si>
  <si>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</si>
  <si>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</si>
  <si>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</si>
  <si>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</si>
  <si>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</si>
  <si>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</si>
  <si>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</si>
  <si>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</si>
  <si>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</si>
  <si>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</si>
  <si>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</si>
  <si>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</si>
  <si>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</si>
  <si>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</si>
  <si>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</si>
  <si>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</si>
  <si>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</si>
  <si>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</si>
  <si>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</si>
  <si>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</si>
  <si>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</si>
  <si>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</si>
  <si>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</si>
  <si>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</si>
  <si>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</si>
  <si>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</si>
  <si>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</si>
  <si>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</si>
  <si>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</si>
  <si>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</si>
  <si>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</si>
  <si>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</si>
  <si>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</si>
  <si>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</si>
  <si>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</si>
  <si>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</si>
  <si>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</si>
  <si>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</si>
  <si>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</si>
  <si>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</si>
  <si>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</si>
  <si>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</si>
  <si>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</si>
  <si>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</si>
  <si>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</si>
  <si>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</si>
  <si>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</si>
  <si>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</si>
  <si>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</si>
  <si>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</si>
  <si>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</si>
  <si>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</si>
  <si>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</si>
  <si>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</si>
  <si>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</si>
  <si>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</si>
  <si>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</si>
  <si>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</si>
  <si>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</si>
  <si>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</si>
  <si>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</si>
  <si>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</si>
  <si>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</si>
  <si>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</si>
  <si>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</si>
  <si>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</si>
  <si>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</si>
  <si>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</si>
  <si>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</si>
  <si>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</si>
  <si>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</si>
  <si>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</si>
  <si>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</si>
  <si>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</si>
  <si>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</si>
  <si>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</si>
  <si>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</si>
  <si>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</si>
  <si>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</si>
  <si>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</si>
  <si>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</si>
  <si>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</si>
  <si>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</si>
  <si>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</si>
  <si>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</si>
  <si>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</si>
  <si>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</si>
  <si>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</si>
  <si>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</si>
  <si>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</si>
  <si>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</si>
  <si>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</si>
  <si>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</si>
  <si>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</si>
  <si>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</si>
  <si>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</si>
  <si>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</si>
  <si>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</si>
  <si>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</si>
  <si>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</si>
  <si>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</si>
  <si>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</si>
  <si>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</si>
  <si>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</si>
  <si>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</si>
  <si>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</si>
  <si>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</si>
  <si>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</si>
  <si>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</si>
  <si>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</si>
  <si>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</si>
  <si>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</si>
  <si>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</si>
  <si>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</si>
  <si>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</si>
  <si>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</si>
  <si>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</si>
  <si>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</si>
  <si>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</si>
  <si>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</si>
  <si>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</si>
  <si>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</si>
  <si>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</si>
  <si>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</si>
  <si>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</si>
  <si>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</si>
  <si>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</si>
  <si>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</si>
  <si>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</si>
  <si>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</si>
  <si>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</si>
  <si>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</si>
  <si>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</si>
  <si>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</si>
  <si>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</si>
  <si>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</si>
  <si>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</si>
  <si>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</si>
  <si>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</si>
  <si>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</si>
  <si>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</si>
  <si>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</si>
  <si>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</si>
  <si>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</si>
  <si>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</si>
  <si>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</si>
  <si>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</si>
  <si>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</si>
  <si>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</si>
  <si>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</si>
  <si>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</si>
  <si>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</si>
  <si>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</si>
  <si>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</si>
  <si>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</si>
  <si>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</si>
  <si>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</si>
  <si>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</si>
  <si>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</si>
  <si>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</si>
  <si>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</si>
  <si>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</si>
  <si>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</si>
  <si>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</si>
  <si>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</si>
  <si>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</si>
  <si>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</si>
  <si>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</si>
  <si>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</si>
  <si>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</si>
  <si>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</si>
  <si>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</si>
  <si>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</si>
  <si>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</si>
  <si>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</si>
  <si>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</si>
  <si>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</si>
  <si>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</si>
  <si>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</si>
  <si>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</si>
  <si>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</si>
  <si>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</si>
  <si>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</si>
  <si>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</si>
  <si>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</si>
  <si>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</si>
  <si>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</si>
  <si>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</si>
  <si>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</si>
  <si>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</si>
  <si>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</si>
  <si>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</si>
  <si>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</si>
  <si>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</si>
  <si>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</si>
  <si>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</si>
  <si>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</si>
  <si>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</si>
  <si>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</si>
  <si>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</si>
  <si>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</si>
  <si>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</si>
  <si>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</si>
  <si>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</si>
  <si>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</si>
  <si>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</si>
  <si>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</si>
  <si>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</si>
  <si>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</si>
  <si>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</si>
  <si>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</si>
  <si>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</si>
  <si>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</si>
  <si>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</si>
  <si>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</si>
  <si>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</si>
  <si>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</si>
  <si>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</si>
  <si>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</si>
  <si>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</si>
  <si>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</si>
  <si>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</si>
  <si>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</si>
  <si>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</si>
  <si>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</si>
  <si>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</si>
  <si>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</si>
  <si>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</si>
  <si>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</si>
  <si>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</si>
  <si>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</si>
  <si>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</si>
  <si>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</si>
  <si>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</si>
  <si>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</si>
  <si>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</si>
  <si>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</si>
  <si>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</si>
  <si>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</si>
  <si>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</si>
  <si>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</si>
  <si>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</si>
  <si>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</si>
  <si>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</si>
  <si>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</si>
  <si>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</si>
  <si>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</si>
  <si>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</si>
  <si>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</si>
  <si>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</si>
  <si>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</si>
  <si>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</si>
  <si>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</si>
  <si>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</si>
  <si>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</si>
  <si>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</si>
  <si>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</si>
  <si>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</si>
  <si>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</si>
  <si>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</si>
  <si>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</si>
  <si>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</si>
  <si>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</si>
  <si>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</si>
  <si>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</si>
  <si>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</si>
  <si>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</si>
  <si>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</si>
  <si>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</si>
  <si>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</si>
  <si>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</si>
  <si>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</si>
  <si>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</si>
  <si>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</si>
  <si>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</si>
  <si>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</si>
  <si>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</si>
  <si>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</si>
  <si>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</si>
  <si>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</si>
  <si>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</si>
  <si>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</si>
  <si>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</si>
  <si>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</si>
  <si>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</si>
  <si>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</si>
  <si>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</si>
  <si>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</si>
  <si>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</si>
  <si>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</si>
  <si>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</si>
  <si>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</si>
  <si>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</si>
  <si>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</si>
  <si>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</si>
  <si>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</si>
  <si>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</si>
  <si>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</si>
  <si>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</si>
  <si>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</si>
  <si>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</si>
  <si>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</si>
  <si>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</si>
  <si>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</si>
  <si>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</si>
  <si>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</si>
  <si>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</si>
  <si>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</si>
  <si>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</si>
  <si>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</si>
  <si>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</si>
  <si>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</si>
  <si>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</si>
  <si>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</si>
  <si>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</si>
  <si>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</si>
  <si>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</si>
  <si>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</si>
  <si>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</si>
  <si>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</si>
  <si>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</si>
  <si>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</si>
  <si>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</si>
  <si>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</si>
  <si>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</si>
  <si>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</si>
  <si>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</si>
  <si>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</si>
  <si>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</si>
  <si>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</si>
  <si>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</si>
  <si>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</si>
  <si>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</si>
  <si>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</si>
  <si>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</si>
  <si>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</si>
  <si>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</si>
  <si>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</si>
  <si>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</si>
  <si>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</si>
  <si>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</si>
  <si>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</si>
  <si>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</si>
  <si>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</si>
  <si>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</si>
  <si>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</si>
  <si>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</si>
  <si>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</si>
  <si>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</si>
  <si>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</si>
  <si>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</si>
  <si>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</si>
  <si>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</si>
  <si>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</si>
  <si>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</si>
  <si>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</si>
  <si>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</si>
  <si>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</si>
  <si>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</si>
  <si>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</si>
  <si>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</si>
  <si>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</si>
  <si>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</si>
  <si>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</si>
  <si>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</si>
  <si>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</si>
  <si>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</si>
  <si>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</si>
  <si>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</si>
  <si>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</si>
  <si>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</si>
  <si>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</si>
  <si>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</si>
  <si>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</si>
  <si>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</si>
  <si>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</si>
  <si>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</si>
  <si>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</si>
  <si>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</si>
  <si>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</si>
  <si>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</si>
  <si>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</si>
  <si>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</si>
  <si>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</si>
  <si>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</si>
  <si>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</si>
  <si>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</si>
  <si>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</si>
  <si>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</si>
  <si>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</si>
  <si>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</si>
  <si>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</si>
  <si>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</si>
  <si>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</si>
  <si>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</si>
  <si>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</si>
  <si>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</si>
  <si>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</si>
  <si>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</si>
  <si>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</si>
  <si>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</si>
  <si>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</si>
  <si>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</si>
  <si>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</si>
  <si>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</si>
  <si>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</si>
  <si>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</si>
  <si>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</si>
  <si>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</si>
  <si>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</si>
  <si>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</si>
  <si>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</si>
  <si>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</si>
  <si>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</si>
  <si>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</si>
  <si>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</si>
  <si>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</si>
  <si>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</si>
  <si>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</si>
  <si>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</si>
  <si>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</si>
  <si>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</si>
  <si>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</si>
  <si>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</si>
  <si>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</si>
  <si>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</si>
  <si>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</si>
  <si>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</si>
  <si>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</si>
  <si>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</si>
  <si>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</si>
  <si>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</si>
  <si>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</si>
  <si>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</si>
  <si>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</si>
  <si>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</si>
  <si>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</si>
  <si>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</si>
  <si>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</si>
  <si>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</si>
  <si>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</si>
  <si>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</si>
  <si>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</si>
  <si>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</si>
  <si>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</si>
  <si>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</si>
  <si>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</si>
  <si>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</si>
  <si>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</si>
  <si>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</si>
  <si>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</si>
  <si>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</si>
  <si>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</si>
  <si>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</si>
  <si>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</si>
  <si>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</si>
  <si>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</si>
  <si>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</si>
  <si>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</si>
  <si>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</si>
  <si>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</si>
  <si>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</si>
  <si>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</si>
  <si>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</si>
  <si>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</si>
  <si>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</si>
  <si>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</si>
  <si>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</si>
  <si>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</si>
  <si>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</si>
  <si>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</si>
  <si>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</si>
  <si>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</si>
  <si>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</si>
  <si>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</si>
  <si>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</si>
  <si>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</si>
  <si>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</si>
  <si>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</si>
  <si>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</si>
  <si>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</si>
  <si>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</si>
  <si>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</si>
  <si>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</si>
  <si>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</si>
  <si>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</si>
  <si>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</si>
  <si>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</si>
  <si>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</si>
  <si>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</si>
  <si>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</si>
  <si>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</si>
  <si>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</si>
  <si>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</si>
  <si>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</si>
  <si>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</si>
  <si>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</si>
  <si>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</si>
  <si>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</si>
  <si>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</si>
  <si>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</si>
  <si>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</si>
  <si>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</si>
  <si>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</si>
  <si>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</si>
  <si>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</si>
  <si>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</si>
  <si>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</si>
  <si>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</si>
  <si>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</si>
  <si>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</si>
  <si>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</si>
  <si>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</si>
  <si>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</si>
  <si>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</si>
  <si>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</si>
  <si>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</si>
  <si>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</si>
  <si>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</si>
  <si>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</si>
  <si>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</si>
  <si>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</si>
  <si>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</si>
  <si>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</si>
  <si>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</si>
  <si>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</si>
  <si>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</si>
  <si>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</si>
  <si>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</si>
  <si>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</si>
  <si>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</si>
  <si>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</si>
  <si>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</si>
  <si>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</si>
  <si>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</si>
  <si>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</si>
  <si>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</si>
  <si>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</si>
  <si>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</si>
  <si>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</si>
  <si>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</si>
  <si>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</si>
  <si>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</si>
  <si>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</si>
  <si>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</si>
  <si>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</si>
  <si>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</si>
  <si>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</si>
  <si>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</si>
  <si>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</si>
  <si>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</si>
  <si>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</si>
  <si>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</si>
  <si>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</si>
  <si>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</si>
  <si>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</si>
  <si>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</si>
  <si>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</si>
  <si>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</si>
  <si>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</si>
  <si>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</si>
  <si>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</si>
  <si>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</si>
  <si>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</si>
  <si>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</si>
  <si>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</si>
  <si>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</si>
  <si>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</si>
  <si>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</si>
  <si>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</si>
  <si>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</si>
  <si>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</si>
  <si>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</si>
  <si>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</si>
  <si>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</si>
  <si>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</si>
  <si>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</si>
  <si>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</si>
  <si>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</si>
  <si>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</si>
  <si>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</si>
  <si>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</si>
  <si>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</si>
  <si>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</si>
  <si>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</si>
  <si>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</si>
  <si>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</si>
  <si>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</si>
  <si>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</si>
  <si>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</si>
  <si>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</si>
  <si>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</si>
  <si>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</si>
  <si>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</si>
  <si>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</si>
  <si>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</si>
  <si>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</si>
  <si>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</si>
  <si>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</si>
  <si>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</si>
  <si>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</si>
  <si>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</si>
  <si>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</si>
  <si>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</si>
  <si>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</si>
  <si>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</si>
  <si>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</si>
  <si>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</si>
  <si>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</si>
  <si>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</si>
  <si>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</si>
  <si>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</si>
  <si>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</si>
  <si>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</si>
  <si>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</si>
  <si>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</si>
  <si>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</si>
  <si>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</si>
  <si>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</si>
  <si>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</si>
  <si>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</si>
  <si>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</si>
  <si>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</si>
  <si>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</si>
  <si>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</si>
  <si>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</si>
  <si>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</si>
  <si>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</si>
  <si>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</si>
  <si>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</si>
  <si>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</si>
  <si>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</si>
  <si>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</si>
  <si>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</si>
  <si>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</si>
  <si>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</si>
  <si>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</si>
  <si>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</si>
  <si>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</si>
  <si>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</si>
  <si>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</si>
  <si>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</si>
  <si>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</si>
  <si>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</si>
  <si>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</si>
  <si>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</si>
  <si>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</si>
  <si>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</si>
  <si>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</si>
  <si>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</si>
  <si>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</si>
  <si>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</si>
  <si>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</si>
  <si>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</si>
  <si>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</si>
  <si>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</si>
  <si>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</si>
  <si>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</si>
  <si>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</si>
  <si>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</si>
  <si>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</si>
  <si>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</si>
  <si>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</si>
  <si>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</si>
  <si>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</si>
  <si>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</si>
  <si>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</si>
  <si>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</si>
  <si>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</si>
  <si>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</si>
  <si>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</si>
  <si>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</si>
  <si>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</si>
  <si>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</si>
  <si>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</si>
  <si>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</si>
  <si>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</si>
  <si>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</si>
  <si>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</si>
  <si>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</si>
  <si>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</si>
  <si>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</si>
  <si>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</si>
  <si>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</si>
  <si>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</si>
  <si>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</si>
  <si>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</si>
  <si>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</si>
  <si>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</si>
  <si>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</si>
  <si>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</si>
  <si>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</si>
  <si>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</si>
  <si>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</si>
  <si>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</si>
  <si>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</si>
  <si>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</si>
  <si>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</si>
  <si>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</si>
  <si>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</si>
  <si>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</si>
  <si>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</si>
  <si>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</si>
  <si>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</si>
  <si>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</si>
  <si>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</si>
  <si>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</si>
  <si>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</si>
  <si>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</si>
  <si>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</si>
  <si>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</si>
  <si>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</si>
  <si>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</si>
  <si>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</si>
  <si>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</si>
  <si>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</si>
  <si>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</si>
  <si>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</si>
  <si>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</si>
  <si>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</si>
  <si>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</si>
  <si>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</si>
  <si>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</si>
  <si>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</si>
  <si>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</si>
  <si>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</si>
  <si>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</si>
  <si>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</si>
  <si>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</si>
  <si>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</si>
  <si>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</si>
  <si>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</si>
  <si>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</si>
  <si>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</si>
  <si>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</si>
  <si>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</si>
  <si>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</si>
  <si>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</si>
  <si>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</si>
  <si>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</si>
  <si>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</si>
  <si>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</si>
  <si>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</si>
  <si>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</si>
  <si>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</si>
  <si>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</si>
  <si>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</si>
  <si>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</si>
  <si>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</si>
  <si>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</si>
  <si>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</si>
  <si>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</si>
  <si>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</si>
  <si>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</si>
  <si>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</si>
  <si>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</si>
  <si>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</si>
  <si>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</si>
  <si>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</si>
  <si>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</si>
  <si>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</si>
  <si>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</si>
  <si>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</si>
  <si>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</si>
  <si>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</si>
  <si>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</si>
  <si>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</si>
  <si>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</si>
  <si>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</si>
  <si>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</si>
  <si>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</si>
  <si>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</si>
  <si>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</si>
  <si>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</si>
  <si>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</si>
  <si>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</si>
  <si>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</si>
  <si>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</si>
  <si>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</si>
  <si>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</si>
  <si>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</si>
  <si>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</si>
  <si>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</si>
  <si>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</si>
  <si>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</si>
  <si>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</si>
  <si>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</si>
  <si>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</si>
  <si>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</si>
  <si>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</si>
  <si>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</si>
  <si>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</si>
  <si>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</si>
  <si>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</si>
  <si>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</si>
  <si>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</si>
  <si>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</si>
  <si>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</si>
  <si>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</si>
  <si>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</si>
  <si>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</si>
  <si>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</si>
  <si>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</si>
  <si>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</si>
  <si>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</si>
  <si>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</si>
  <si>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</si>
  <si>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</si>
  <si>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</si>
  <si>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</si>
  <si>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</si>
  <si>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</si>
  <si>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</si>
  <si>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</si>
  <si>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</si>
  <si>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</si>
  <si>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</si>
  <si>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</si>
  <si>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</si>
  <si>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</si>
  <si>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</si>
  <si>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</si>
  <si>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</si>
  <si>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</si>
  <si>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</si>
  <si>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</si>
  <si>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</si>
  <si>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</si>
  <si>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</si>
  <si>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</si>
  <si>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</si>
  <si>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</si>
  <si>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</si>
  <si>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</si>
  <si>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</si>
  <si>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</si>
  <si>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</si>
  <si>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</si>
  <si>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</si>
  <si>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</si>
  <si>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</si>
  <si>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</si>
  <si>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</si>
  <si>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</si>
  <si>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</si>
  <si>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</si>
  <si>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</si>
  <si>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</si>
  <si>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</si>
  <si>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</si>
  <si>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</si>
  <si>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</si>
  <si>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</si>
  <si>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</si>
  <si>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</si>
  <si>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</si>
  <si>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</si>
  <si>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</si>
  <si>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</si>
  <si>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</si>
  <si>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</si>
  <si>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</si>
  <si>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</si>
  <si>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</si>
  <si>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</si>
  <si>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</si>
  <si>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</si>
  <si>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</si>
  <si>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</si>
  <si>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</si>
  <si>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</si>
  <si>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</si>
  <si>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</si>
  <si>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</si>
  <si>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</si>
  <si>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</si>
  <si>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</si>
  <si>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</si>
  <si>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</si>
  <si>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</si>
  <si>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</si>
  <si>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</si>
  <si>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</si>
  <si>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</si>
  <si>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</si>
  <si>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</si>
  <si>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</si>
  <si>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</si>
  <si>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</si>
  <si>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</si>
  <si>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</si>
  <si>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</si>
  <si>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</si>
  <si>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</si>
  <si>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</si>
  <si>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</si>
  <si>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</si>
  <si>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</si>
  <si>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</si>
  <si>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</si>
  <si>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</si>
  <si>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</si>
  <si>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</si>
  <si>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</si>
  <si>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</si>
  <si>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</si>
  <si>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</si>
  <si>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</si>
  <si>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</si>
  <si>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</si>
  <si>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</si>
  <si>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</si>
  <si>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</si>
  <si>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</si>
  <si>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</si>
  <si>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</si>
  <si>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</si>
  <si>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</si>
  <si>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</si>
  <si>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</si>
  <si>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</si>
  <si>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</si>
  <si>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</si>
  <si>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</si>
  <si>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</si>
  <si>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</si>
  <si>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</si>
  <si>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승영중학교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</si>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</sst>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73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68.0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0.0</v>
      </c>
      <c r="N10" s="11" t="n">
        <v>68.0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0.0</v>
      </c>
      <c r="L11" s="226" t="n">
        <v>51.0</v>
      </c>
      <c r="M11" s="227" t="n">
        <v>51.0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68.0</v>
      </c>
      <c r="L14" s="226" t="n">
        <v>0.0</v>
      </c>
      <c r="M14" s="227" t="n">
        <v>0.0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17.0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17.0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13.0</v>
      </c>
      <c r="L31" s="235" t="n">
        <v>13.0</v>
      </c>
      <c r="M31" s="216" t="n">
        <v>13.0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16.0</v>
      </c>
      <c r="K35" s="224" t="n">
        <v>17.0</v>
      </c>
      <c r="L35" s="14" t="n">
        <v>17.0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1.0</v>
      </c>
      <c r="K36" s="224" t="n">
        <v>0.0</v>
      </c>
      <c r="L36" s="14" t="n">
        <v>0.0</v>
      </c>
      <c r="M36" s="222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0.0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45708.91725208333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73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0.0</v>
      </c>
      <c r="O11" s="85" t="n">
        <v>0.0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68.0</v>
      </c>
      <c r="O13" s="85" t="n">
        <v>68.0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51.0</v>
      </c>
      <c r="O14" s="85" t="n">
        <v>51.0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17.0</v>
      </c>
      <c r="N20" s="84" t="n">
        <v>17.0</v>
      </c>
      <c r="O20" s="85" t="n">
        <v>17.0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17.0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17.0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16.0</v>
      </c>
      <c r="H33" s="123" t="n">
        <v>0.0</v>
      </c>
      <c r="I33" s="80" t="n">
        <f>G33-H33</f>
      </c>
      <c r="J33" s="195"/>
      <c r="K33" s="183"/>
      <c r="L33" s="196" t="n">
        <v>16.0</v>
      </c>
      <c r="M33" s="197" t="n">
        <v>17.0</v>
      </c>
      <c r="N33" s="196" t="n">
        <v>17.0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1.0</v>
      </c>
      <c r="H34" s="174" t="n">
        <v>0.0</v>
      </c>
      <c r="I34" s="168" t="n">
        <f>G34-H34</f>
      </c>
      <c r="J34" s="174"/>
      <c r="K34" s="170"/>
      <c r="L34" s="200" t="n">
        <v>1.0</v>
      </c>
      <c r="M34" s="201" t="n">
        <v>0.0</v>
      </c>
      <c r="N34" s="200" t="n">
        <v>0.0</v>
      </c>
      <c r="O34" s="201" t="n">
        <v>17.0</v>
      </c>
      <c r="P34" s="200" t="n">
        <v>17.0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0.0</v>
      </c>
      <c r="N35" s="200" t="n">
        <v>0.0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45708.91725208333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73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68.0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0.0</v>
      </c>
      <c r="P10" s="86" t="n">
        <v>68.0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51.0</v>
      </c>
      <c r="O11" s="85" t="n">
        <v>51.0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0.0</v>
      </c>
      <c r="O14" s="85" t="n">
        <v>0.0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34.0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16.0</v>
      </c>
      <c r="H33" s="123" t="n">
        <v>0.0</v>
      </c>
      <c r="I33" s="80" t="n">
        <f>G33-H33</f>
      </c>
      <c r="J33" s="123" t="n">
        <v>16.0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1.0</v>
      </c>
      <c r="H34" s="123" t="n">
        <v>0.0</v>
      </c>
      <c r="I34" s="80" t="n">
        <f>G34-H34</f>
      </c>
      <c r="J34" s="123" t="n">
        <v>1.0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45708.91725208333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73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34.0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68.0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0.0</v>
      </c>
      <c r="P10" s="86" t="n">
        <v>68.0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51.0</v>
      </c>
      <c r="O11" s="85" t="n">
        <v>51.0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68.0</v>
      </c>
      <c r="N14" s="84" t="n">
        <v>0.0</v>
      </c>
      <c r="O14" s="85" t="n">
        <v>0.0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16.0</v>
      </c>
      <c r="H33" s="123" t="n">
        <v>0.0</v>
      </c>
      <c r="I33" s="80" t="n">
        <f>G33-H33</f>
      </c>
      <c r="J33" s="123" t="n">
        <v>16.0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1.0</v>
      </c>
      <c r="H34" s="123" t="n">
        <v>0.0</v>
      </c>
      <c r="I34" s="80" t="n">
        <f>G34-H34</f>
      </c>
      <c r="J34" s="123" t="n">
        <v>1.0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