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<sst xmlns="http://schemas.openxmlformats.org/spreadsheetml/2006/main" count="2833" uniqueCount="1795">
  <si>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</si>
  <si>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</si>
  <si>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</si>
  <si>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</si>
  <si>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</si>
  <si>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</si>
  <si>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</si>
  <si>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</si>
  <si>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</si>
  <si>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</si>
  <si>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</si>
  <si>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</si>
  <si>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</si>
  <si>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</si>
  <si>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</si>
  <si>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</si>
  <si>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</si>
  <si>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</si>
  <si>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</si>
  <si>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</si>
  <si>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</si>
  <si>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</si>
  <si>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</si>
  <si>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</si>
  <si>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</si>
  <si>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</si>
  <si>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</si>
  <si>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</si>
  <si>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</si>
  <si>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</si>
  <si>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</si>
  <si>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</si>
  <si>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</si>
  <si>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</si>
  <si>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</si>
  <si>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</si>
  <si>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</si>
  <si>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</si>
  <si>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</si>
  <si>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</si>
  <si>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</si>
  <si>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</si>
  <si>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</si>
  <si>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</si>
  <si>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</si>
  <si>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</si>
  <si>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</si>
  <si>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</si>
  <si>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</si>
  <si>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</si>
  <si>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</si>
  <si>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</si>
  <si>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</si>
  <si>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</si>
  <si>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</si>
  <si>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</si>
  <si>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</si>
  <si>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</si>
  <si>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</si>
  <si>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</si>
  <si>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</si>
  <si>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</si>
  <si>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</si>
  <si>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</si>
  <si>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</si>
  <si>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</si>
  <si>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</si>
  <si>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</si>
  <si>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</si>
  <si>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</si>
  <si>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</si>
  <si>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</si>
  <si>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</si>
  <si>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</si>
  <si>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</si>
  <si>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</si>
  <si>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</si>
  <si>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</si>
  <si>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</si>
  <si>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</si>
  <si>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</si>
  <si>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</si>
  <si>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</si>
  <si>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</si>
  <si>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</si>
  <si>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</si>
  <si>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</si>
  <si>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</si>
  <si>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</si>
  <si>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</si>
  <si>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</si>
  <si>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</si>
  <si>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</si>
  <si>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</si>
  <si>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</si>
  <si>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</si>
  <si>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</si>
  <si>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</si>
  <si>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</si>
  <si>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</si>
  <si>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</si>
  <si>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</si>
  <si>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</si>
  <si>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</si>
  <si>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</si>
  <si>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</si>
  <si>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</si>
  <si>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</si>
  <si>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</si>
  <si>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</si>
  <si>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</si>
  <si>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</si>
  <si>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</si>
  <si>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</si>
  <si>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</si>
  <si>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</si>
  <si>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</si>
  <si>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</si>
  <si>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</si>
  <si>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</si>
  <si>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</si>
  <si>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</si>
  <si>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</si>
  <si>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</si>
  <si>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</si>
  <si>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</si>
  <si>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</si>
  <si>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</si>
  <si>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</si>
  <si>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</si>
  <si>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</si>
  <si>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</si>
  <si>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</si>
  <si>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</si>
  <si>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</si>
  <si>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</si>
  <si>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</si>
  <si>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</si>
  <si>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</si>
  <si>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</si>
  <si>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</si>
  <si>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</si>
  <si>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</si>
  <si>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</si>
  <si>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</si>
  <si>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</si>
  <si>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</si>
  <si>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</si>
  <si>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</si>
  <si>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</si>
  <si>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</si>
  <si>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</si>
  <si>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</si>
  <si>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</si>
  <si>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</si>
  <si>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</si>
  <si>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</si>
  <si>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</si>
  <si>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</si>
  <si>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</si>
  <si>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</si>
  <si>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</si>
  <si>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</si>
  <si>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</si>
  <si>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</si>
  <si>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</si>
  <si>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</si>
  <si>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</si>
  <si>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</si>
  <si>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</si>
  <si>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</si>
  <si>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</si>
  <si>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</si>
  <si>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</si>
  <si>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</si>
  <si>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</si>
  <si>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</si>
  <si>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</si>
  <si>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</si>
  <si>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</si>
  <si>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</si>
  <si>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</si>
  <si>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</si>
  <si>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</si>
  <si>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</si>
  <si>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</si>
  <si>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</si>
  <si>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</si>
  <si>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</si>
  <si>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</si>
  <si>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</si>
  <si>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</si>
  <si>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</si>
  <si>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</si>
  <si>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</si>
  <si>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</si>
  <si>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</si>
  <si>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</si>
  <si>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</si>
  <si>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</si>
  <si>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</si>
  <si>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</si>
  <si>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</si>
  <si>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</si>
  <si>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</si>
  <si>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</si>
  <si>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</si>
  <si>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</si>
  <si>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</si>
  <si>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</si>
  <si>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</si>
  <si>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</si>
  <si>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</si>
  <si>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</si>
  <si>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</si>
  <si>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</si>
  <si>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</si>
  <si>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</si>
  <si>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</si>
  <si>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</si>
  <si>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</si>
  <si>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</si>
  <si>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</si>
  <si>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</si>
  <si>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</si>
  <si>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</si>
  <si>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</si>
  <si>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</si>
  <si>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</si>
  <si>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</si>
  <si>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</si>
  <si>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</si>
  <si>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</si>
  <si>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</si>
  <si>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</si>
  <si>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</si>
  <si>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</si>
  <si>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</si>
  <si>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</si>
  <si>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</si>
  <si>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</si>
  <si>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</si>
  <si>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</si>
  <si>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</si>
  <si>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</si>
  <si>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</si>
  <si>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</si>
  <si>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</si>
  <si>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</si>
  <si>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</si>
  <si>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</si>
  <si>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</si>
  <si>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</si>
  <si>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</si>
  <si>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</si>
  <si>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</si>
  <si>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</si>
  <si>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</si>
  <si>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</si>
  <si>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</si>
  <si>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</si>
  <si>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</si>
  <si>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</si>
  <si>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</si>
  <si>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</si>
  <si>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</si>
  <si>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</si>
  <si>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</si>
  <si>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</si>
  <si>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</si>
  <si>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</si>
  <si>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</si>
  <si>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</si>
  <si>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</si>
  <si>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</si>
  <si>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</si>
  <si>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</si>
  <si>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</si>
  <si>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</si>
  <si>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</si>
  <si>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</si>
  <si>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</si>
  <si>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</si>
  <si>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</si>
  <si>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</si>
  <si>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</si>
  <si>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</si>
  <si>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</si>
  <si>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</si>
  <si>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</si>
  <si>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</si>
  <si>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</si>
  <si>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</si>
  <si>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</si>
  <si>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</si>
  <si>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</si>
  <si>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</si>
  <si>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</si>
  <si>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</si>
  <si>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</si>
  <si>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</si>
  <si>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</si>
  <si>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</si>
  <si>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</si>
  <si>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</si>
  <si>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</si>
  <si>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</si>
  <si>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</si>
  <si>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</si>
  <si>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</si>
  <si>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</si>
  <si>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</si>
  <si>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</si>
  <si>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</si>
  <si>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</si>
  <si>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</si>
  <si>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</si>
  <si>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</si>
  <si>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</si>
  <si>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</si>
  <si>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</si>
  <si>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</si>
  <si>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</si>
  <si>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</si>
  <si>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</si>
  <si>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</si>
  <si>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</si>
  <si>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</si>
  <si>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</si>
  <si>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</si>
  <si>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</si>
  <si>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</si>
  <si>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</si>
  <si>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</si>
  <si>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</si>
  <si>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</si>
  <si>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</si>
  <si>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</si>
  <si>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</si>
  <si>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</si>
  <si>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</si>
  <si>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</si>
  <si>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</si>
  <si>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</si>
  <si>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</si>
  <si>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</si>
  <si>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</si>
  <si>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</si>
  <si>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</si>
  <si>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</si>
  <si>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</si>
  <si>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</si>
  <si>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</si>
  <si>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</si>
  <si>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</si>
  <si>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</si>
  <si>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</si>
  <si>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</si>
  <si>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</si>
  <si>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</si>
  <si>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</si>
  <si>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</si>
  <si>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</si>
  <si>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</si>
  <si>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</si>
  <si>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</si>
  <si>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</si>
  <si>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</si>
  <si>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</si>
  <si>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</si>
  <si>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</si>
  <si>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</si>
  <si>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</si>
  <si>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</si>
  <si>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</si>
  <si>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</si>
  <si>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</si>
  <si>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</si>
  <si>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</si>
  <si>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</si>
  <si>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</si>
  <si>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</si>
  <si>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</si>
  <si>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</si>
  <si>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</si>
  <si>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</si>
  <si>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</si>
  <si>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</si>
  <si>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</si>
  <si>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</si>
  <si>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</si>
  <si>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</si>
  <si>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</si>
  <si>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</si>
  <si>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</si>
  <si>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</si>
  <si>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</si>
  <si>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</si>
  <si>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</si>
  <si>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</si>
  <si>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</si>
  <si>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</si>
  <si>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</si>
  <si>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</si>
  <si>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</si>
  <si>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</si>
  <si>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</si>
  <si>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</si>
  <si>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</si>
  <si>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</si>
  <si>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</si>
  <si>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</si>
  <si>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</si>
  <si>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</si>
  <si>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</si>
  <si>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</si>
  <si>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</si>
  <si>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</si>
  <si>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</si>
  <si>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</si>
  <si>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</si>
  <si>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</si>
  <si>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</si>
  <si>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</si>
  <si>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</si>
  <si>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</si>
  <si>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</si>
  <si>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</si>
  <si>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</si>
  <si>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</si>
  <si>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</si>
  <si>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</si>
  <si>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</si>
  <si>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</si>
  <si>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</si>
  <si>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</si>
  <si>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</si>
  <si>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</si>
  <si>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</si>
  <si>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</si>
  <si>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</si>
  <si>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</si>
  <si>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</si>
  <si>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</si>
  <si>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</si>
  <si>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</si>
  <si>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</si>
  <si>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</si>
  <si>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</si>
  <si>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</si>
  <si>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</si>
  <si>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</si>
  <si>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</si>
  <si>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</si>
  <si>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</si>
  <si>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</si>
  <si>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</si>
  <si>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</si>
  <si>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</si>
  <si>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</si>
  <si>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</si>
  <si>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</si>
  <si>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</si>
  <si>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</si>
  <si>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</si>
  <si>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</si>
  <si>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</si>
  <si>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</si>
  <si>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</si>
  <si>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</si>
  <si>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</si>
  <si>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</si>
  <si>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</si>
  <si>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</si>
  <si>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</si>
  <si>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</si>
  <si>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</si>
  <si>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</si>
  <si>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</si>
  <si>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</si>
  <si>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</si>
  <si>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</si>
  <si>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</si>
  <si>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</si>
  <si>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</si>
  <si>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</si>
  <si>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</si>
  <si>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</si>
  <si>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</si>
  <si>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</si>
  <si>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</si>
  <si>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</si>
  <si>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</si>
  <si>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</si>
  <si>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</si>
  <si>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</si>
  <si>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</si>
  <si>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</si>
  <si>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</si>
  <si>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</si>
  <si>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</si>
  <si>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</si>
  <si>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</si>
  <si>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</si>
  <si>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</si>
  <si>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</si>
  <si>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</si>
  <si>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</si>
  <si>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</si>
  <si>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</si>
  <si>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</si>
  <si>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</si>
  <si>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</si>
  <si>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</si>
  <si>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</si>
  <si>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</si>
  <si>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</si>
  <si>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</si>
  <si>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</si>
  <si>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</si>
  <si>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</si>
  <si>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</si>
  <si>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</si>
  <si>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</si>
  <si>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</si>
  <si>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</si>
  <si>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</si>
  <si>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</si>
  <si>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</si>
  <si>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</si>
  <si>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</si>
  <si>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</si>
  <si>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</si>
  <si>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</si>
  <si>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</si>
  <si>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</si>
  <si>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</si>
  <si>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</si>
  <si>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</si>
  <si>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</si>
  <si>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</si>
  <si>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</si>
  <si>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</si>
  <si>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</si>
  <si>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</si>
  <si>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</si>
  <si>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</si>
  <si>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</si>
  <si>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</si>
  <si>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</si>
  <si>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</si>
  <si>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</si>
  <si>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</si>
  <si>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</si>
  <si>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</si>
  <si>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</si>
  <si>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</si>
  <si>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</si>
  <si>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</si>
  <si>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</si>
  <si>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</si>
  <si>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</si>
  <si>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</si>
  <si>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</si>
  <si>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</si>
  <si>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</si>
  <si>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</si>
  <si>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</si>
  <si>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</si>
  <si>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</si>
  <si>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</si>
  <si>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</si>
  <si>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</si>
  <si>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</si>
  <si>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</si>
  <si>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</si>
  <si>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</si>
  <si>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</si>
  <si>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</si>
  <si>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</si>
  <si>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</si>
  <si>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</si>
  <si>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</si>
  <si>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</si>
  <si>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</si>
  <si>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</si>
  <si>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</si>
  <si>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</si>
  <si>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</si>
  <si>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</si>
  <si>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</si>
  <si>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</si>
  <si>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</si>
  <si>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</si>
  <si>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</si>
  <si>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</si>
  <si>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</si>
  <si>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</si>
  <si>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</si>
  <si>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</si>
  <si>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</si>
  <si>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</si>
  <si>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</si>
  <si>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</si>
  <si>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</si>
  <si>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</si>
  <si>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</si>
  <si>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</si>
  <si>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</si>
  <si>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</si>
  <si>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</si>
  <si>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</si>
  <si>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</si>
  <si>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</si>
  <si>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</si>
  <si>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</si>
  <si>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</si>
  <si>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</si>
  <si>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</si>
  <si>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</si>
  <si>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</si>
  <si>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</si>
  <si>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</si>
  <si>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</si>
  <si>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</si>
  <si>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</si>
  <si>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</si>
  <si>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</si>
  <si>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</si>
  <si>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</si>
  <si>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</si>
  <si>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</si>
  <si>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</si>
  <si>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</si>
  <si>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</si>
  <si>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</si>
  <si>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</si>
  <si>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</si>
  <si>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</si>
  <si>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</si>
  <si>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</si>
  <si>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</si>
  <si>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</si>
  <si>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</si>
  <si>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</si>
  <si>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</si>
  <si>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</si>
  <si>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</si>
  <si>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</si>
  <si>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</si>
  <si>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</si>
  <si>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</si>
  <si>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</si>
  <si>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</si>
  <si>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</si>
  <si>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</si>
  <si>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</si>
  <si>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</si>
  <si>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</si>
  <si>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</si>
  <si>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</si>
  <si>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</si>
  <si>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</si>
  <si>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</si>
  <si>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</si>
  <si>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</si>
  <si>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</si>
  <si>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</si>
  <si>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</si>
  <si>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</si>
  <si>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</si>
  <si>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</si>
  <si>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</si>
  <si>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</si>
  <si>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</si>
  <si>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</si>
  <si>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</si>
  <si>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</si>
  <si>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</si>
  <si>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</si>
  <si>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</si>
  <si>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</si>
  <si>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</si>
  <si>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</si>
  <si>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</si>
  <si>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</si>
  <si>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</si>
  <si>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</si>
  <si>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</si>
  <si>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</si>
  <si>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</si>
  <si>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</si>
  <si>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</si>
  <si>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</si>
  <si>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</si>
  <si>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</si>
  <si>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</si>
  <si>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</si>
  <si>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</si>
  <si>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</si>
  <si>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</si>
  <si>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</si>
  <si>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</si>
  <si>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</si>
  <si>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</si>
  <si>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</si>
  <si>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</si>
  <si>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</si>
  <si>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</si>
  <si>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</si>
  <si>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</si>
  <si>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</si>
  <si>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</si>
  <si>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</si>
  <si>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</si>
  <si>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</si>
  <si>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</si>
  <si>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</si>
  <si>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</si>
  <si>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</si>
  <si>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</si>
  <si>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</si>
  <si>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</si>
  <si>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</si>
  <si>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</si>
  <si>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</si>
  <si>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</si>
  <si>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</si>
  <si>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</si>
  <si>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</si>
  <si>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</si>
  <si>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</si>
  <si>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</si>
  <si>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</si>
  <si>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</si>
  <si>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</si>
  <si>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</si>
  <si>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</si>
  <si>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</si>
  <si>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</si>
  <si>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</si>
  <si>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</si>
  <si>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</si>
  <si>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</si>
  <si>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</si>
  <si>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</si>
  <si>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</si>
  <si>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</si>
  <si>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</si>
  <si>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</si>
  <si>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</si>
  <si>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</si>
  <si>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</si>
  <si>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</si>
  <si>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</si>
  <si>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</si>
  <si>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</si>
  <si>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</si>
  <si>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</si>
  <si>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</si>
  <si>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</si>
  <si>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</si>
  <si>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</si>
  <si>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</si>
  <si>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</si>
  <si>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</si>
  <si>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</si>
  <si>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</si>
  <si>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</si>
  <si>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</si>
  <si>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</si>
  <si>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</si>
  <si>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</si>
  <si>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</si>
  <si>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</si>
  <si>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</si>
  <si>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</si>
  <si>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</si>
  <si>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</si>
  <si>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</si>
  <si>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</si>
  <si>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</si>
  <si>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</si>
  <si>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</si>
  <si>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</si>
  <si>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</si>
  <si>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</si>
  <si>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</si>
  <si>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</si>
  <si>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</si>
  <si>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</si>
  <si>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</si>
  <si>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</si>
  <si>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</si>
  <si>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</si>
  <si>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</si>
  <si>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</si>
  <si>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</si>
  <si>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</si>
  <si>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</si>
  <si>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</si>
  <si>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</si>
  <si>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</si>
  <si>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</si>
  <si>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</si>
  <si>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</si>
  <si>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</si>
  <si>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</si>
  <si>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</si>
  <si>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</si>
  <si>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</si>
  <si>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</si>
  <si>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</si>
  <si>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</si>
  <si>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</si>
  <si>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</si>
  <si>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</si>
  <si>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</si>
  <si>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</si>
  <si>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</si>
  <si>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</si>
  <si>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</si>
  <si>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</si>
  <si>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</si>
  <si>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</si>
  <si>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</si>
  <si>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</si>
  <si>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</si>
  <si>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</si>
  <si>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</si>
  <si>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</si>
  <si>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</si>
  <si>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</si>
  <si>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</si>
  <si>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</si>
  <si>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</si>
  <si>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</si>
  <si>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</si>
  <si>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</si>
  <si>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</si>
  <si>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</si>
  <si>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</si>
  <si>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</si>
  <si>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</si>
  <si>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</si>
  <si>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</si>
  <si>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</si>
  <si>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</si>
  <si>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</si>
  <si>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</si>
  <si>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</si>
  <si>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</si>
  <si>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</si>
  <si>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</si>
  <si>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</si>
  <si>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</si>
  <si>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</si>
  <si>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</si>
  <si>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</si>
  <si>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</si>
  <si>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</si>
  <si>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</si>
  <si>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</si>
  <si>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</si>
  <si>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</si>
  <si>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</si>
  <si>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</si>
  <si>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</si>
  <si>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</si>
  <si>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</si>
  <si>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</si>
  <si>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</si>
  <si>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</si>
  <si>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</si>
  <si>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</si>
  <si>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</si>
  <si>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</si>
  <si>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</si>
  <si>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</si>
  <si>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</si>
  <si>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</si>
  <si>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</si>
  <si>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</si>
  <si>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</si>
  <si>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</si>
  <si>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</si>
  <si>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</si>
  <si>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</si>
  <si>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</si>
  <si>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</si>
  <si>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</si>
  <si>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</si>
  <si>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</si>
  <si>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</si>
  <si>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</si>
  <si>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</si>
  <si>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</si>
  <si>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</si>
  <si>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</si>
  <si>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</si>
  <si>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</si>
  <si>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</si>
  <si>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</si>
  <si>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</si>
  <si>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</si>
  <si>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</si>
  <si>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</si>
  <si>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</si>
  <si>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</si>
  <si>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</si>
  <si>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</si>
  <si>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</si>
  <si>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</si>
  <si>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</si>
  <si>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</si>
  <si>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</si>
  <si>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</si>
  <si>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</si>
  <si>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</si>
  <si>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</si>
  <si>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</si>
  <si>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</si>
  <si>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</si>
  <si>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</si>
  <si>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</si>
  <si>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</si>
  <si>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</si>
  <si>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</si>
  <si>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</si>
  <si>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</si>
  <si>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</si>
  <si>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</si>
  <si>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</si>
  <si>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</si>
  <si>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</si>
  <si>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</si>
  <si>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</si>
  <si>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</si>
  <si>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</si>
  <si>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</si>
  <si>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</si>
  <si>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</si>
  <si>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</si>
  <si>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</si>
  <si>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</si>
  <si>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</si>
  <si>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</si>
  <si>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</si>
  <si>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</si>
  <si>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</si>
  <si>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</si>
  <si>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</si>
  <si>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</si>
  <si>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</si>
  <si>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</si>
  <si>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</si>
  <si>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</si>
  <si>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</si>
  <si>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</si>
  <si>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</si>
  <si>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</si>
  <si>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</si>
  <si>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</si>
  <si>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</si>
  <si>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</si>
  <si>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</si>
  <si>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</si>
  <si>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</si>
  <si>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</si>
  <si>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</si>
  <si>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</si>
  <si>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</si>
  <si>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</si>
  <si>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</si>
  <si>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</si>
  <si>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</si>
  <si>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</si>
  <si>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</si>
  <si>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</si>
  <si>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</si>
  <si>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</si>
  <si>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</si>
  <si>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</si>
  <si>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</si>
  <si>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</si>
  <si>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</si>
  <si>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</si>
  <si>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</si>
  <si>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</si>
  <si>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</si>
  <si>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</si>
  <si>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</si>
  <si>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</si>
  <si>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</si>
  <si>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</si>
  <si>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</si>
  <si>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</si>
  <si>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</si>
  <si>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</si>
  <si>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</si>
  <si>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</si>
  <si>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</si>
  <si>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</si>
  <si>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</si>
  <si>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</si>
  <si>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</si>
  <si>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</si>
  <si>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</si>
  <si>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</si>
  <si>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</si>
  <si>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</si>
  <si>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</si>
  <si>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</si>
  <si>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</si>
  <si>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</si>
  <si>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</si>
  <si>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</si>
  <si>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</si>
  <si>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</si>
  <si>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</si>
  <si>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</si>
  <si>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</si>
  <si>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</si>
  <si>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</si>
  <si>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</si>
  <si>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</si>
  <si>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</si>
  <si>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</si>
  <si>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</si>
  <si>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</si>
  <si>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</si>
  <si>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</si>
  <si>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</si>
  <si>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</si>
  <si>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</si>
  <si>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</si>
  <si>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</si>
  <si>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</si>
  <si>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</si>
  <si>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</si>
  <si>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</si>
  <si>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</si>
  <si>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</si>
  <si>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</si>
  <si>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</si>
  <si>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</si>
  <si>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</si>
  <si>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</si>
  <si>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</si>
  <si>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</si>
  <si>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</si>
  <si>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</si>
  <si>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</si>
  <si>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</si>
  <si>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</si>
  <si>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</si>
  <si>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</si>
  <si>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</si>
  <si>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</si>
  <si>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</si>
  <si>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</si>
  <si>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</si>
  <si>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</si>
  <si>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</si>
  <si>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</si>
  <si>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</si>
  <si>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</si>
  <si>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</si>
  <si>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</si>
  <si>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</si>
  <si>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</si>
  <si>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</si>
  <si>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</si>
  <si>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</si>
  <si>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</si>
  <si>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</si>
  <si>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</si>
  <si>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</si>
  <si>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</si>
  <si>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</si>
  <si>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</si>
  <si>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</si>
  <si>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</si>
  <si>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</si>
  <si>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</si>
  <si>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</si>
  <si>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</si>
  <si>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</si>
  <si>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</si>
  <si>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</si>
  <si>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</si>
  <si>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</si>
  <si>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</si>
  <si>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</si>
  <si>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</si>
  <si>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</si>
  <si>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</si>
  <si>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</si>
  <si>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</si>
  <si>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</si>
  <si>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</si>
  <si>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</si>
  <si>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</si>
  <si>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</si>
  <si>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</si>
  <si>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</si>
  <si>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</si>
  <si>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</si>
  <si>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</si>
  <si>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</si>
  <si>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</si>
  <si>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</si>
  <si>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</si>
  <si>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</si>
  <si>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</si>
  <si>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</si>
  <si>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</si>
  <si>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</si>
  <si>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</si>
  <si>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</si>
  <si>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</si>
  <si>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</si>
  <si>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</si>
  <si>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</si>
  <si>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</si>
  <si>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</si>
  <si>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</si>
  <si>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</si>
  <si>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</si>
  <si>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</si>
  <si>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</si>
  <si>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</si>
  <si>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</si>
  <si>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</si>
  <si>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</si>
  <si>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</si>
  <si>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</si>
  <si>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</si>
  <si>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</si>
  <si>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</si>
  <si>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</si>
  <si>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</si>
  <si>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</si>
  <si>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</si>
  <si>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</si>
  <si>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</si>
  <si>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</si>
  <si>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</si>
  <si>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</si>
  <si>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</si>
  <si>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</si>
  <si>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</si>
  <si>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</si>
  <si>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</si>
  <si>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</si>
  <si>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</si>
  <si>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</si>
  <si>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</si>
  <si>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</si>
  <si>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</si>
  <si>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</si>
  <si>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</si>
  <si>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</si>
  <si>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</si>
  <si>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</si>
  <si>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</si>
  <si>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</si>
  <si>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</si>
  <si>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</si>
  <si>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</si>
  <si>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</si>
  <si>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</si>
  <si>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</si>
  <si>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</si>
  <si>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</si>
  <si>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</si>
  <si>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</si>
  <si>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</si>
  <si>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</si>
  <si>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</si>
  <si>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</si>
  <si>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</si>
  <si>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</si>
  <si>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</si>
  <si>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</si>
  <si>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</si>
  <si>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</si>
  <si>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</si>
  <si>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</si>
  <si>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</si>
  <si>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</si>
  <si>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</si>
  <si>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</si>
  <si>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</si>
  <si>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</si>
  <si>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</si>
  <si>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</si>
  <si>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</si>
  <si>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</si>
  <si>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</si>
  <si>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</si>
  <si>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</si>
  <si>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</si>
  <si>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</si>
  <si>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</si>
  <si>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</si>
  <si>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</si>
  <si>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</si>
  <si>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</si>
  <si>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</si>
  <si>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</si>
  <si>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</si>
  <si>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</si>
  <si>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</si>
  <si>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</si>
  <si>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</si>
  <si>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</si>
  <si>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</si>
  <si>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</si>
  <si>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</si>
  <si>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</si>
  <si>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</si>
  <si>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</si>
  <si>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</si>
  <si>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</si>
  <si>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</si>
  <si>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</si>
  <si>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</si>
  <si>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</si>
  <si>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</si>
  <si>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</si>
  <si>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</si>
  <si>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</si>
  <si>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</si>
  <si>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</si>
  <si>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</si>
  <si>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</si>
  <si>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</si>
  <si>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</si>
  <si>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</si>
  <si>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</si>
  <si>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</si>
  <si>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</si>
  <si>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</si>
  <si>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</si>
  <si>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</si>
  <si>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</si>
  <si>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</si>
  <si>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</si>
  <si>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</si>
  <si>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</si>
  <si>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</si>
  <si>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</si>
  <si>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</si>
  <si>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</si>
  <si>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</si>
  <si>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</si>
  <si>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</si>
  <si>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</si>
  <si>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</si>
  <si>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</si>
  <si>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</si>
  <si>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</si>
  <si>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</si>
  <si>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</si>
  <si>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</si>
  <si>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</si>
  <si>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</si>
  <si>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</si>
  <si>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</si>
  <si>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</si>
  <si>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</si>
  <si>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</si>
  <si>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</si>
  <si>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</si>
  <si>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</si>
  <si>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</si>
  <si>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</si>
  <si>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</si>
  <si>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</si>
  <si>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</si>
  <si>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</si>
  <si>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</si>
  <si>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</si>
  <si>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</si>
  <si>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</si>
  <si>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</si>
  <si>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</si>
  <si>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</si>
  <si>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</si>
  <si>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</si>
  <si>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</si>
  <si>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</si>
  <si>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</si>
  <si>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</si>
  <si>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</si>
  <si>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</si>
  <si>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</si>
  <si>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</si>
  <si>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</si>
  <si>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</si>
  <si>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</si>
  <si>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</si>
  <si>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</si>
  <si>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</si>
  <si>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</si>
  <si>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</si>
  <si>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</si>
  <si>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</si>
  <si>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</si>
  <si>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</si>
  <si>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</si>
  <si>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</si>
  <si>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</si>
  <si>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</si>
  <si>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</si>
  <si>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</si>
  <si>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</si>
  <si>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</si>
  <si>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</si>
  <si>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</si>
  <si>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</si>
  <si>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</si>
  <si>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</si>
  <si>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</si>
  <si>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</si>
  <si>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</si>
  <si>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</si>
  <si>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</si>
  <si>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</si>
  <si>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</si>
  <si>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</si>
  <si>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</si>
  <si>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</si>
  <si>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</si>
  <si>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</si>
  <si>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</si>
  <si>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</si>
  <si>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</si>
  <si>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</si>
  <si>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</si>
  <si>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</si>
  <si>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</si>
  <si>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</si>
  <si>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</si>
  <si>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</si>
  <si>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</si>
  <si>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</si>
  <si>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</si>
  <si>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</si>
  <si>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</si>
  <si>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</si>
  <si>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</si>
  <si>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</si>
  <si>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</si>
  <si>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</si>
  <si>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</si>
  <si>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</si>
  <si>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</si>
  <si>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</si>
  <si>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</si>
  <si>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</si>
  <si>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</si>
  <si>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</si>
  <si>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</si>
  <si>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</si>
  <si>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</si>
  <si>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</si>
  <si>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</si>
  <si>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</si>
  <si>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</si>
  <si>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</si>
  <si>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</si>
  <si>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</si>
  <si>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</si>
  <si>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</si>
  <si>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</si>
  <si>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</si>
  <si>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</si>
  <si>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</si>
  <si>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</si>
  <si>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</si>
  <si>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</si>
  <si>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</si>
  <si>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</si>
  <si>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</si>
  <si>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</si>
  <si>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</si>
  <si>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</si>
  <si>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</si>
  <si>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</si>
  <si>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</si>
  <si>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</si>
  <si>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</si>
  <si>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</si>
  <si>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</si>
  <si>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</si>
  <si>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</si>
  <si>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</si>
  <si>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</si>
  <si>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</si>
  <si>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</si>
  <si>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</si>
  <si>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</si>
  <si>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</si>
  <si>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</si>
  <si>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</si>
  <si>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</si>
  <si>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</si>
  <si>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</si>
  <si>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</si>
  <si>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</si>
  <si>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</si>
  <si>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</si>
  <si>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</si>
  <si>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</si>
  <si>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</si>
  <si>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</si>
  <si>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</si>
  <si>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</si>
  <si>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</si>
  <si>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</si>
  <si>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</si>
  <si>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</si>
  <si>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</si>
  <si>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</si>
  <si>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</si>
  <si>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</si>
  <si>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</si>
  <si>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</si>
  <si>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</si>
  <si>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</si>
  <si>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</si>
  <si>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</si>
  <si>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</si>
  <si>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</si>
  <si>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</si>
  <si>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</si>
  <si>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</si>
  <si>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</si>
  <si>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</si>
  <si>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</si>
  <si>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</si>
  <si>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</si>
  <si>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</si>
  <si>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</si>
  <si>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</si>
  <si>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</si>
  <si>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</si>
  <si>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</si>
  <si>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</si>
  <si>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</si>
  <si>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</si>
  <si>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</si>
  <si>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</si>
  <si>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</si>
  <si>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</si>
  <si>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</si>
  <si>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</si>
  <si>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</si>
  <si>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</si>
  <si>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</si>
  <si>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</si>
  <si>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</si>
  <si>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</si>
  <si>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</si>
  <si>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</si>
  <si>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</si>
  <si>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</si>
  <si>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</si>
  <si>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</si>
  <si>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</si>
  <si>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</si>
  <si>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</si>
  <si>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</si>
  <si>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</si>
  <si>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</si>
  <si>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</si>
  <si>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</si>
  <si>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</si>
  <si>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</si>
  <si>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</si>
  <si>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</si>
  <si>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</si>
  <si>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</si>
  <si>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</si>
  <si>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</si>
  <si>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</si>
  <si>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</si>
  <si>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</si>
  <si>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</si>
  <si>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</si>
  <si>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</si>
  <si>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</si>
  <si>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</si>
  <si>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</si>
  <si>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</si>
  <si>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</si>
  <si>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</si>
  <si>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</si>
  <si>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</si>
  <si>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</si>
  <si>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</si>
  <si>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</si>
  <si>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</si>
  <si>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</si>
  <si>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</si>
  <si>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</si>
  <si>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</si>
  <si>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</si>
  <si>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</si>
  <si>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</si>
  <si>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</si>
  <si>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</si>
  <si>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</si>
  <si>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</si>
  <si>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</si>
  <si>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</si>
  <si>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</si>
  <si>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</si>
  <si>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</si>
  <si>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</si>
  <si>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</si>
  <si>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</si>
  <si>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</si>
  <si>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</si>
  <si>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</si>
  <si>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</si>
  <si>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</si>
  <si>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</si>
  <si>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</si>
  <si>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</si>
  <si>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</si>
  <si>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</si>
  <si>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</si>
  <si>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</si>
  <si>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</si>
  <si>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</si>
  <si>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</si>
  <si>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</si>
  <si>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</si>
  <si>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</si>
  <si>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</si>
  <si>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</si>
  <si>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</si>
  <si>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</si>
  <si>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</si>
  <si>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</si>
  <si>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</si>
  <si>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</si>
  <si>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</si>
  <si>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</si>
  <si>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</si>
  <si>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</si>
  <si>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</si>
  <si>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</si>
  <si>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</si>
  <si>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</si>
  <si>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</si>
  <si>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</si>
  <si>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</si>
  <si>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</si>
  <si>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</si>
  <si>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</si>
  <si>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</si>
  <si>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</si>
  <si>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</si>
  <si>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</si>
  <si>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</si>
  <si>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</si>
  <si>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</si>
  <si>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</si>
  <si>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</si>
  <si>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</si>
  <si>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</si>
  <si>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</si>
  <si>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</si>
  <si>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</si>
  <si>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</si>
  <si>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</si>
  <si>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</si>
  <si>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</si>
  <si>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</si>
  <si>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</si>
  <si>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</si>
  <si>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</si>
  <si>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</si>
  <si>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</si>
  <si>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</si>
  <si>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</si>
  <si>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</si>
  <si>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</si>
  <si>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</si>
  <si>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</si>
  <si>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</si>
  <si>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</si>
  <si>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</si>
  <si>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</si>
  <si>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</si>
  <si>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</si>
  <si>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</si>
  <si>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</si>
  <si>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</si>
  <si>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</si>
  <si>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</si>
  <si>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</si>
  <si>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</si>
  <si>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</si>
  <si>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</si>
  <si>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</si>
  <si>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</si>
  <si>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</si>
  <si>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</si>
  <si>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</si>
  <si>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</si>
  <si>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</si>
  <si>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</si>
  <si>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</si>
  <si>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</si>
  <si>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</si>
  <si>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</si>
  <si>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</si>
  <si>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</si>
  <si>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</si>
  <si>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</si>
  <si>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</si>
  <si>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</si>
  <si>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</si>
  <si>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</si>
  <si>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</si>
  <si>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</si>
  <si>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</si>
  <si>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</si>
  <si>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</si>
  <si>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</si>
  <si>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</si>
  <si>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</si>
  <si>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</si>
  <si>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</si>
  <si>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</si>
  <si>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</si>
  <si>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</si>
  <si>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</si>
  <si>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</si>
  <si>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</si>
  <si>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</si>
  <si>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</si>
  <si>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</si>
  <si>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</si>
  <si>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</si>
  <si>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</si>
  <si>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</si>
  <si>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</si>
  <si>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</si>
  <si>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</si>
  <si>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</si>
  <si>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</si>
  <si>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</si>
  <si>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</si>
  <si>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</si>
  <si>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</si>
  <si>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</si>
  <si>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</si>
  <si>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</si>
  <si>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</si>
  <si>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</si>
  <si>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</si>
  <si>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</si>
  <si>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</si>
  <si>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</si>
  <si>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</si>
  <si>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</si>
  <si>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</si>
  <si>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</si>
  <si>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</si>
  <si>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</si>
  <si>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</si>
  <si>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</si>
  <si>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</si>
  <si>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</si>
  <si>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</si>
  <si>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</si>
  <si>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</si>
  <si>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</si>
  <si>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</si>
  <si>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</si>
  <si>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</si>
  <si>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</si>
  <si>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</si>
  <si>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</si>
  <si>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</si>
  <si>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</si>
  <si>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</si>
  <si>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</si>
  <si>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</si>
  <si>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</si>
  <si>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</si>
  <si>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</si>
  <si>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</si>
  <si>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</si>
  <si>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</si>
  <si>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</si>
  <si>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</si>
  <si>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</si>
  <si>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</si>
  <si>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</si>
  <si>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</si>
  <si>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</si>
  <si>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</si>
  <si>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</si>
  <si>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</si>
  <si>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</si>
  <si>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</si>
  <si>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</si>
  <si>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</si>
  <si>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</si>
  <si>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</si>
  <si>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</si>
  <si>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</si>
  <si>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</si>
  <si>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</si>
  <si>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</si>
  <si>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</si>
  <si>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</si>
  <si>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</si>
  <si>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</si>
  <si>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</si>
  <si>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</si>
  <si>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</si>
  <si>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</si>
  <si>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</si>
  <si>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</si>
  <si>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</si>
  <si>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</si>
  <si>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</si>
  <si>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</si>
  <si>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</si>
  <si>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</si>
  <si>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</si>
  <si>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</si>
  <si>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</si>
  <si>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</si>
  <si>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</si>
  <si>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</si>
  <si>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</si>
  <si>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</si>
  <si>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</si>
  <si>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</si>
  <si>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</si>
  <si>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</si>
  <si>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</si>
  <si>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</si>
  <si>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</si>
  <si>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</si>
  <si>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</si>
  <si>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</si>
  <si>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</si>
  <si>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</si>
  <si>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</si>
  <si>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</si>
  <si>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</si>
  <si>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</si>
  <si>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</si>
  <si>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</si>
  <si>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</si>
  <si>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</si>
  <si>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</si>
  <si>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</si>
  <si>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</si>
  <si>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</si>
  <si>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</si>
  <si>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</si>
  <si>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</si>
  <si>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</si>
  <si>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</si>
  <si>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</si>
  <si>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</si>
  <si>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</si>
  <si>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</si>
  <si>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</si>
  <si>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</si>
  <si>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</si>
  <si>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</si>
  <si>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생활중국어</t>
  </si>
  <si>
    <t>생활일본어</t>
  </si>
  <si>
    <t>진로와직업</t>
  </si>
  <si>
    <t>보건</t>
  </si>
  <si>
    <t/>
  </si>
  <si>
    <t>문제해결과 프로그래밍</t>
  </si>
  <si>
    <t>정보</t>
  </si>
  <si>
    <t>1-1</t>
  </si>
  <si>
    <t>자유학기제 운영</t>
  </si>
  <si>
    <t>2025-01-19 17:54:35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</si>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</sst>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251</v>
      </c>
      <c r="K2" s="40" t="s">
        <v>393</v>
      </c>
      <c r="L2" s="301" t="s">
        <v>250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11.0</v>
      </c>
      <c r="I5" s="277"/>
      <c r="J5" s="278"/>
      <c r="K5" s="36" t="s">
        <v>388</v>
      </c>
      <c r="L5" s="214" t="n">
        <v>11.0</v>
      </c>
      <c r="M5" s="34" t="s">
        <v>388</v>
      </c>
      <c r="N5" s="157" t="n">
        <v>10.0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51.0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51.0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51.0</v>
      </c>
      <c r="L10" s="227" t="n">
        <v>51.0</v>
      </c>
      <c r="M10" s="228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51.0</v>
      </c>
      <c r="F12" s="224" t="n">
        <v>0.0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51.0</v>
      </c>
      <c r="K12" s="226" t="n">
        <v>68.0</v>
      </c>
      <c r="L12" s="227" t="n">
        <v>68.0</v>
      </c>
      <c r="M12" s="228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51.0</v>
      </c>
      <c r="F13" s="224" t="n">
        <v>17.0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51.0</v>
      </c>
      <c r="K13" s="226" t="n">
        <v>68.0</v>
      </c>
      <c r="L13" s="227" t="n">
        <v>68.0</v>
      </c>
      <c r="M13" s="228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17.0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34.0</v>
      </c>
      <c r="L14" s="227" t="n">
        <v>34.0</v>
      </c>
      <c r="M14" s="228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34.0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0.0</v>
      </c>
      <c r="L18" s="227" t="n">
        <v>0.0</v>
      </c>
      <c r="M18" s="228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68.0</v>
      </c>
      <c r="L19" s="227" t="n">
        <v>68.0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34.0</v>
      </c>
      <c r="L20" s="227" t="n">
        <v>34.0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0.0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0.0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0.0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0.0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17.0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17.0</v>
      </c>
      <c r="K23" s="226" t="n">
        <v>17.0</v>
      </c>
      <c r="L23" s="227" t="n">
        <v>17.0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1786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1789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34.0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15.0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15.0</v>
      </c>
      <c r="K31" s="219" t="n">
        <v>20.0</v>
      </c>
      <c r="L31" s="236" t="n">
        <v>21.0</v>
      </c>
      <c r="M31" s="217" t="n">
        <v>15.0</v>
      </c>
      <c r="N31" s="236" t="n">
        <v>15.0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17.0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10.0</v>
      </c>
      <c r="K32" s="225" t="n">
        <v>10.0</v>
      </c>
      <c r="L32" s="14" t="n">
        <v>10.0</v>
      </c>
      <c r="M32" s="223" t="n">
        <v>10.0</v>
      </c>
      <c r="N32" s="14" t="n">
        <v>10.0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22.0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22.0</v>
      </c>
      <c r="K34" s="225" t="n">
        <v>17.0</v>
      </c>
      <c r="L34" s="14" t="n">
        <v>12.0</v>
      </c>
      <c r="M34" s="223" t="n">
        <v>10.0</v>
      </c>
      <c r="N34" s="14" t="n">
        <v>12.0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5.0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5.0</v>
      </c>
      <c r="K35" s="225" t="n">
        <v>0.0</v>
      </c>
      <c r="L35" s="14" t="n">
        <v>0.0</v>
      </c>
      <c r="M35" s="223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45677.86972870371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251</v>
      </c>
      <c r="U3" s="397"/>
      <c r="V3" s="397"/>
      <c r="W3" s="398"/>
      <c r="X3" s="49"/>
      <c r="Y3" s="50" t="s">
        <v>410</v>
      </c>
      <c r="Z3" s="51" t="s">
        <v>250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11.0</v>
      </c>
      <c r="K5" s="393"/>
      <c r="L5" s="394"/>
      <c r="M5" s="36" t="s">
        <v>388</v>
      </c>
      <c r="N5" s="159" t="n">
        <v>11.0</v>
      </c>
      <c r="O5" s="34" t="s">
        <v>388</v>
      </c>
      <c r="P5" s="158" t="n">
        <v>11.0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51.0</v>
      </c>
      <c r="H9" s="82" t="n">
        <v>17.0</v>
      </c>
      <c r="I9" s="169" t="n">
        <f>G9-H9</f>
      </c>
      <c r="J9" s="170"/>
      <c r="K9" s="171"/>
      <c r="L9" s="87" t="n">
        <v>51.0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51.0</v>
      </c>
      <c r="N10" s="85" t="n">
        <v>51.0</v>
      </c>
      <c r="O10" s="86" t="n">
        <v>34.0</v>
      </c>
      <c r="P10" s="85" t="n">
        <v>34.0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51.0</v>
      </c>
      <c r="H12" s="82" t="n">
        <v>0.0</v>
      </c>
      <c r="I12" s="169" t="n">
        <f>G12-H12</f>
      </c>
      <c r="J12" s="170"/>
      <c r="K12" s="171"/>
      <c r="L12" s="87" t="n">
        <v>51.0</v>
      </c>
      <c r="M12" s="84" t="n">
        <v>68.0</v>
      </c>
      <c r="N12" s="85" t="n">
        <v>68.0</v>
      </c>
      <c r="O12" s="86" t="n">
        <v>51.0</v>
      </c>
      <c r="P12" s="85" t="n">
        <v>51.0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51.0</v>
      </c>
      <c r="H13" s="82" t="n">
        <v>17.0</v>
      </c>
      <c r="I13" s="169" t="n">
        <f>G13-H13</f>
      </c>
      <c r="J13" s="170"/>
      <c r="K13" s="171"/>
      <c r="L13" s="87" t="n">
        <v>51.0</v>
      </c>
      <c r="M13" s="84" t="n">
        <v>68.0</v>
      </c>
      <c r="N13" s="85" t="n">
        <v>68.0</v>
      </c>
      <c r="O13" s="86" t="n">
        <v>51.0</v>
      </c>
      <c r="P13" s="85" t="n">
        <v>51.0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0.0</v>
      </c>
      <c r="U13" s="174"/>
      <c r="V13" s="174"/>
      <c r="W13" s="92" t="n">
        <v>17.0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17.0</v>
      </c>
      <c r="I14" s="169" t="n">
        <f>G14-H14</f>
      </c>
      <c r="J14" s="170"/>
      <c r="K14" s="171"/>
      <c r="L14" s="87" t="n">
        <v>51.0</v>
      </c>
      <c r="M14" s="84" t="n">
        <v>34.0</v>
      </c>
      <c r="N14" s="85" t="n">
        <v>34.0</v>
      </c>
      <c r="O14" s="86" t="n">
        <v>34.0</v>
      </c>
      <c r="P14" s="85" t="n">
        <v>34.0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17.0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34.0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0.0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51.0</v>
      </c>
      <c r="P16" s="85" t="n">
        <v>51.0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0.0</v>
      </c>
      <c r="N18" s="85" t="n">
        <v>0.0</v>
      </c>
      <c r="O18" s="86" t="n">
        <v>34.0</v>
      </c>
      <c r="P18" s="85" t="n">
        <v>34.0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68.0</v>
      </c>
      <c r="N19" s="85" t="n">
        <v>68.0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17.0</v>
      </c>
      <c r="U19" s="174"/>
      <c r="V19" s="174"/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34.0</v>
      </c>
      <c r="N20" s="85" t="n">
        <v>34.0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0.0</v>
      </c>
      <c r="H21" s="124" t="n">
        <v>0.0</v>
      </c>
      <c r="I21" s="169" t="n">
        <f>G21-H21</f>
      </c>
      <c r="J21" s="175"/>
      <c r="K21" s="171"/>
      <c r="L21" s="87" t="n">
        <v>0.0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0.0</v>
      </c>
      <c r="H22" s="124" t="n">
        <v>0.0</v>
      </c>
      <c r="I22" s="169" t="n">
        <f>G22-H22</f>
      </c>
      <c r="J22" s="175"/>
      <c r="K22" s="171"/>
      <c r="L22" s="87" t="n">
        <v>0.0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17.0</v>
      </c>
      <c r="H23" s="124" t="n">
        <v>0.0</v>
      </c>
      <c r="I23" s="169" t="n">
        <f>G23-H23</f>
      </c>
      <c r="J23" s="175"/>
      <c r="K23" s="171"/>
      <c r="L23" s="87" t="n">
        <v>17.0</v>
      </c>
      <c r="M23" s="84" t="n">
        <v>17.0</v>
      </c>
      <c r="N23" s="85" t="n">
        <v>17.0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1786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1788</v>
      </c>
      <c r="D25" s="179" t="s">
        <v>1789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34.0</v>
      </c>
      <c r="M25" s="84" t="n">
        <v>0.0</v>
      </c>
      <c r="N25" s="85" t="n">
        <v>0.0</v>
      </c>
      <c r="O25" s="86" t="n">
        <v>0.0</v>
      </c>
      <c r="P25" s="85" t="n">
        <v>0.0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1787</v>
      </c>
      <c r="D26" s="176" t="s">
        <v>1787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1787</v>
      </c>
      <c r="D27" s="176" t="s">
        <v>1787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192"/>
      <c r="K29" s="193"/>
      <c r="L29" s="116" t="n">
        <v>15.0</v>
      </c>
      <c r="M29" s="115" t="n">
        <v>15.0</v>
      </c>
      <c r="N29" s="116" t="n">
        <v>15.0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17.0</v>
      </c>
      <c r="H30" s="82" t="n">
        <v>17.0</v>
      </c>
      <c r="I30" s="19" t="n">
        <f>G30-H30</f>
      </c>
      <c r="J30" s="194"/>
      <c r="K30" s="195"/>
      <c r="L30" s="122" t="n">
        <v>10.0</v>
      </c>
      <c r="M30" s="121" t="n">
        <v>10.0</v>
      </c>
      <c r="N30" s="122" t="n">
        <v>10.0</v>
      </c>
      <c r="O30" s="121" t="n">
        <v>10.0</v>
      </c>
      <c r="P30" s="122" t="n">
        <v>13.0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17.0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22.0</v>
      </c>
      <c r="H32" s="82" t="n">
        <v>0.0</v>
      </c>
      <c r="I32" s="19" t="n">
        <f>G32-H32</f>
      </c>
      <c r="J32" s="194"/>
      <c r="K32" s="195"/>
      <c r="L32" s="122" t="n">
        <v>22.0</v>
      </c>
      <c r="M32" s="121" t="n">
        <v>17.0</v>
      </c>
      <c r="N32" s="122" t="n">
        <v>17.0</v>
      </c>
      <c r="O32" s="121" t="n">
        <v>17.0</v>
      </c>
      <c r="P32" s="122" t="n">
        <v>17.0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5.0</v>
      </c>
      <c r="H33" s="124" t="n">
        <v>0.0</v>
      </c>
      <c r="I33" s="81" t="n">
        <f>G33-H33</f>
      </c>
      <c r="J33" s="196"/>
      <c r="K33" s="184"/>
      <c r="L33" s="197" t="n">
        <v>5.0</v>
      </c>
      <c r="M33" s="198" t="n">
        <v>6.0</v>
      </c>
      <c r="N33" s="197" t="n">
        <v>6.0</v>
      </c>
      <c r="O33" s="123" t="n">
        <v>6.0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45677.86972870371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1790</v>
      </c>
      <c r="D3" s="412" t="s">
        <v>1791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251</v>
      </c>
      <c r="W3" s="452"/>
      <c r="X3" s="49"/>
      <c r="Y3" s="50" t="s">
        <v>410</v>
      </c>
      <c r="Z3" s="51" t="s">
        <v>250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4" t="n">
        <v>11.0</v>
      </c>
      <c r="O5" s="34" t="s">
        <v>388</v>
      </c>
      <c r="P5" s="53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17.0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17.0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17.0</v>
      </c>
      <c r="N23" s="85" t="n">
        <v>17.0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15.0</v>
      </c>
      <c r="H29" s="65" t="n">
        <v>0.0</v>
      </c>
      <c r="I29" s="113" t="n">
        <f>G29-H29</f>
      </c>
      <c r="J29" s="65" t="n">
        <v>15.0</v>
      </c>
      <c r="K29" s="114" t="n">
        <v>0.0</v>
      </c>
      <c r="L29" s="15" t="n">
        <f>J29-K29</f>
      </c>
      <c r="M29" s="115" t="n">
        <v>20.0</v>
      </c>
      <c r="N29" s="116" t="n">
        <v>21.0</v>
      </c>
      <c r="O29" s="115" t="n">
        <v>20.0</v>
      </c>
      <c r="P29" s="116" t="n">
        <v>21.0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27.0</v>
      </c>
      <c r="H30" s="82" t="n">
        <v>17.0</v>
      </c>
      <c r="I30" s="19" t="n">
        <f>G30-H30</f>
      </c>
      <c r="J30" s="82" t="n">
        <v>10.0</v>
      </c>
      <c r="K30" s="120" t="n">
        <v>0.0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17.0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17.0</v>
      </c>
      <c r="H32" s="82" t="n">
        <v>17.0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17.0</v>
      </c>
      <c r="N32" s="122" t="n">
        <v>12.0</v>
      </c>
      <c r="O32" s="121" t="n">
        <v>17.0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17.0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0.0</v>
      </c>
      <c r="H33" s="124" t="n">
        <v>0.0</v>
      </c>
      <c r="I33" s="81" t="n">
        <f>G33-H33</f>
      </c>
      <c r="J33" s="124" t="n">
        <v>0.0</v>
      </c>
      <c r="K33" s="83" t="n">
        <v>0.0</v>
      </c>
      <c r="L33" s="13" t="n">
        <f>J33-K33</f>
      </c>
      <c r="M33" s="84" t="n">
        <v>0.0</v>
      </c>
      <c r="N33" s="87" t="n">
        <v>0.0</v>
      </c>
      <c r="O33" s="84" t="n">
        <v>0.0</v>
      </c>
      <c r="P33" s="87" t="n">
        <v>0.0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0.0</v>
      </c>
      <c r="V35" s="124" t="n">
        <v>17.0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45677.86972870371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1793</v>
      </c>
      <c r="D3" s="412" t="s">
        <v>1794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251</v>
      </c>
      <c r="W3" s="452"/>
      <c r="X3" s="49"/>
      <c r="Y3" s="50" t="s">
        <v>410</v>
      </c>
      <c r="Z3" s="51" t="s">
        <v>250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10.0</v>
      </c>
      <c r="K5" s="445"/>
      <c r="L5" s="446"/>
      <c r="M5" s="36" t="s">
        <v>388</v>
      </c>
      <c r="N5" s="54" t="n">
        <v>10.0</v>
      </c>
      <c r="O5" s="34" t="s">
        <v>388</v>
      </c>
      <c r="P5" s="53" t="n">
        <v>10.0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68.0</v>
      </c>
      <c r="P8" s="70" t="n">
        <v>68.0</v>
      </c>
      <c r="Q8" s="71" t="n">
        <f>I8+L8+M8+N8+O8+P8</f>
      </c>
      <c r="R8" s="439" t="n">
        <f>Q8+X8</f>
      </c>
      <c r="S8" s="440"/>
      <c r="T8" s="73" t="n">
        <v>34.0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51.0</v>
      </c>
      <c r="H9" s="80" t="n">
        <v>0.0</v>
      </c>
      <c r="I9" s="81" t="n">
        <f>G9-H9</f>
      </c>
      <c r="J9" s="82" t="n">
        <v>51.0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51.0</v>
      </c>
      <c r="N10" s="85" t="n">
        <v>51.0</v>
      </c>
      <c r="O10" s="86" t="n">
        <v>34.0</v>
      </c>
      <c r="P10" s="87" t="n">
        <v>34.0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68.0</v>
      </c>
      <c r="N12" s="85" t="n">
        <v>68.0</v>
      </c>
      <c r="O12" s="86" t="n">
        <v>51.0</v>
      </c>
      <c r="P12" s="87" t="n">
        <v>51.0</v>
      </c>
      <c r="Q12" s="88" t="n">
        <f>I12+L12+M12+N12+O12+P12</f>
      </c>
      <c r="R12" s="432" t="n">
        <f>Q12+X12</f>
      </c>
      <c r="S12" s="433"/>
      <c r="T12" s="91" t="n">
        <v>34.0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51.0</v>
      </c>
      <c r="P13" s="87" t="n">
        <v>51.0</v>
      </c>
      <c r="Q13" s="88" t="n">
        <f>I13+L13+M13+N13+O13+P13</f>
      </c>
      <c r="R13" s="89" t="n">
        <f>Q13+X13</f>
      </c>
      <c r="S13" s="432" t="n">
        <f>SUM(R13:R15)</f>
      </c>
      <c r="T13" s="91" t="n">
        <v>0.0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17.0</v>
      </c>
      <c r="L14" s="13" t="n">
        <f>J14-K14</f>
      </c>
      <c r="M14" s="84" t="n">
        <v>34.0</v>
      </c>
      <c r="N14" s="85" t="n">
        <v>34.0</v>
      </c>
      <c r="O14" s="86" t="n">
        <v>34.0</v>
      </c>
      <c r="P14" s="87" t="n">
        <v>34.0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34.0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17.0</v>
      </c>
      <c r="H15" s="80" t="n">
        <v>0.0</v>
      </c>
      <c r="I15" s="81" t="n">
        <f>G15-H15</f>
      </c>
      <c r="J15" s="82" t="n">
        <v>17.0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0.0</v>
      </c>
      <c r="P15" s="87" t="n">
        <v>0.0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34.0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34.0</v>
      </c>
      <c r="H16" s="80" t="n">
        <v>0.0</v>
      </c>
      <c r="I16" s="81" t="n">
        <f>G16-H16</f>
      </c>
      <c r="J16" s="82" t="n">
        <v>34.0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51.0</v>
      </c>
      <c r="P16" s="87" t="n">
        <v>51.0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0.0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17.0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17.0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17.0</v>
      </c>
      <c r="L18" s="13" t="n">
        <f>J18-K18</f>
      </c>
      <c r="M18" s="84" t="n">
        <v>0.0</v>
      </c>
      <c r="N18" s="85" t="n">
        <v>0.0</v>
      </c>
      <c r="O18" s="86" t="n">
        <v>34.0</v>
      </c>
      <c r="P18" s="87" t="n">
        <v>34.0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17.0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68.0</v>
      </c>
      <c r="N19" s="85" t="n">
        <v>68.0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34.0</v>
      </c>
      <c r="N20" s="85" t="n">
        <v>34.0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0.0</v>
      </c>
      <c r="H21" s="80" t="n">
        <v>0.0</v>
      </c>
      <c r="I21" s="81" t="n">
        <f>G21-H21</f>
      </c>
      <c r="J21" s="82" t="n">
        <v>0.0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0.0</v>
      </c>
      <c r="H22" s="80" t="n">
        <v>0.0</v>
      </c>
      <c r="I22" s="81" t="n">
        <f>G22-H22</f>
      </c>
      <c r="J22" s="82" t="n">
        <v>0.0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17.0</v>
      </c>
      <c r="H23" s="80" t="n">
        <v>0.0</v>
      </c>
      <c r="I23" s="81" t="n">
        <f>G23-H23</f>
      </c>
      <c r="J23" s="82" t="n">
        <v>17.0</v>
      </c>
      <c r="K23" s="83" t="n">
        <v>0.0</v>
      </c>
      <c r="L23" s="13" t="n">
        <f>J23-K23</f>
      </c>
      <c r="M23" s="84" t="n">
        <v>17.0</v>
      </c>
      <c r="N23" s="85" t="n">
        <v>17.0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1786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14.0</v>
      </c>
      <c r="H29" s="65" t="n">
        <v>0.0</v>
      </c>
      <c r="I29" s="113" t="n">
        <f>G29-H29</f>
      </c>
      <c r="J29" s="65" t="n">
        <v>14.0</v>
      </c>
      <c r="K29" s="114" t="n">
        <v>0.0</v>
      </c>
      <c r="L29" s="15" t="n">
        <f>J29-K29</f>
      </c>
      <c r="M29" s="115" t="n">
        <v>14.0</v>
      </c>
      <c r="N29" s="116" t="n">
        <v>14.0</v>
      </c>
      <c r="O29" s="115" t="n">
        <v>15.0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25.0</v>
      </c>
      <c r="H30" s="82" t="n">
        <v>15.0</v>
      </c>
      <c r="I30" s="19" t="n">
        <f>G30-H30</f>
      </c>
      <c r="J30" s="82" t="n">
        <v>25.0</v>
      </c>
      <c r="K30" s="120" t="n">
        <v>15.0</v>
      </c>
      <c r="L30" s="10" t="n">
        <f>J30-K30</f>
      </c>
      <c r="M30" s="121" t="n">
        <v>10.0</v>
      </c>
      <c r="N30" s="122" t="n">
        <v>10.0</v>
      </c>
      <c r="O30" s="121" t="n">
        <v>10.0</v>
      </c>
      <c r="P30" s="122" t="n">
        <v>10.0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30.0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12.0</v>
      </c>
      <c r="K32" s="120" t="n">
        <v>0.0</v>
      </c>
      <c r="L32" s="10" t="n">
        <f>J32-K32</f>
      </c>
      <c r="M32" s="121" t="n">
        <v>10.0</v>
      </c>
      <c r="N32" s="122" t="n">
        <v>12.0</v>
      </c>
      <c r="O32" s="121" t="n">
        <v>10.0</v>
      </c>
      <c r="P32" s="122" t="n">
        <v>12.0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5.0</v>
      </c>
      <c r="P33" s="87" t="n">
        <v>5.0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